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Q:\MINTATANTERV16\2023\2025\"/>
    </mc:Choice>
  </mc:AlternateContent>
  <xr:revisionPtr revIDLastSave="0" documentId="13_ncr:1_{F5285674-C78E-4DA5-A678-4EFCFEFC81C3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HN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" l="1"/>
  <c r="G31" i="2" l="1"/>
  <c r="E31" i="2"/>
  <c r="I31" i="2" s="1"/>
  <c r="H30" i="2"/>
  <c r="F30" i="2"/>
  <c r="I30" i="2" s="1"/>
</calcChain>
</file>

<file path=xl/sharedStrings.xml><?xml version="1.0" encoding="utf-8"?>
<sst xmlns="http://schemas.openxmlformats.org/spreadsheetml/2006/main" count="70" uniqueCount="69">
  <si>
    <t>MODUL</t>
  </si>
  <si>
    <t>Kód</t>
  </si>
  <si>
    <t>A tárgy megnevezése</t>
  </si>
  <si>
    <t>Kredit</t>
  </si>
  <si>
    <t>1. félév</t>
  </si>
  <si>
    <t>2. félév</t>
  </si>
  <si>
    <t>kredit</t>
  </si>
  <si>
    <t>óra</t>
  </si>
  <si>
    <t xml:space="preserve">óra </t>
  </si>
  <si>
    <r>
      <t xml:space="preserve">PEPSI
</t>
    </r>
    <r>
      <rPr>
        <b/>
        <sz val="10"/>
        <color rgb="FFFF0000"/>
        <rFont val="Linux Libertine G"/>
        <charset val="238"/>
      </rPr>
      <t>26</t>
    </r>
  </si>
  <si>
    <t>PGX-200</t>
  </si>
  <si>
    <t>Fejlődéslélektan</t>
  </si>
  <si>
    <t>PGX-201</t>
  </si>
  <si>
    <t>A tanulás pszichológiája</t>
  </si>
  <si>
    <t>PGX-208</t>
  </si>
  <si>
    <t>Szocializáció 1. (egyéni)</t>
  </si>
  <si>
    <t>PGX-207</t>
  </si>
  <si>
    <t>Szocializáció 2. (családi)</t>
  </si>
  <si>
    <t>PGX-209</t>
  </si>
  <si>
    <t>Személyiséglélektan</t>
  </si>
  <si>
    <t>PGX-401</t>
  </si>
  <si>
    <t>Aktuális neveléstudományi kérdések és problématörténet</t>
  </si>
  <si>
    <t>PGX-402</t>
  </si>
  <si>
    <t>Pedagógiai tapasztalatok és a gyermek megismerése</t>
  </si>
  <si>
    <t>PGX-403</t>
  </si>
  <si>
    <t>A tanulás támogatása</t>
  </si>
  <si>
    <t>PGX-404</t>
  </si>
  <si>
    <t>Digitális technológiával támogatott tanulás és tanítás</t>
  </si>
  <si>
    <t>PGX-405</t>
  </si>
  <si>
    <t>Iskolák és tanulóközösségek</t>
  </si>
  <si>
    <t>CGX-169</t>
  </si>
  <si>
    <t xml:space="preserve">Valláspedagógia szeminárium  </t>
  </si>
  <si>
    <t xml:space="preserve">Projektdolgozat 1. </t>
  </si>
  <si>
    <t>PMX-102</t>
  </si>
  <si>
    <t>Új pedagógiai módszerek</t>
  </si>
  <si>
    <t>PMX-103</t>
  </si>
  <si>
    <t>Középiskolai szakmódszertan</t>
  </si>
  <si>
    <r>
      <t xml:space="preserve">VT
</t>
    </r>
    <r>
      <rPr>
        <b/>
        <sz val="10"/>
        <color rgb="FFFF0000"/>
        <rFont val="Linux Libertine G"/>
        <charset val="238"/>
      </rPr>
      <t>2</t>
    </r>
  </si>
  <si>
    <t>PGX-100</t>
  </si>
  <si>
    <t>PGX-100-2</t>
  </si>
  <si>
    <t xml:space="preserve">Egyéni összefüggő iskolai gyakorlat </t>
  </si>
  <si>
    <t>PGX-107</t>
  </si>
  <si>
    <t>Tanári hatékonyság fejlesztése</t>
  </si>
  <si>
    <t>PGX-406</t>
  </si>
  <si>
    <t>Pedagógusként az iskola világában</t>
  </si>
  <si>
    <t>PGX-101</t>
  </si>
  <si>
    <t>ZV-001</t>
  </si>
  <si>
    <t>Vizsgatanítás</t>
  </si>
  <si>
    <t>féléves összóraszám</t>
  </si>
  <si>
    <t>összes kredit</t>
  </si>
  <si>
    <t>Összefüggő egyéni gyakorlatot kísérő pedagógia-pszichológia szeminárium</t>
  </si>
  <si>
    <t>Összefüggő egyéni gyakorlatot kísérő szaktárgyi szeminárium (hittanár)</t>
  </si>
  <si>
    <t>HGX-300</t>
  </si>
  <si>
    <t>I. év</t>
  </si>
  <si>
    <t>PD-100</t>
  </si>
  <si>
    <t>vezetett tanítás szakmai reflektív</t>
  </si>
  <si>
    <t>PD-200</t>
  </si>
  <si>
    <t>Projektdolgozat 2.</t>
  </si>
  <si>
    <r>
      <t xml:space="preserve">Gyak FV
</t>
    </r>
    <r>
      <rPr>
        <b/>
        <sz val="10"/>
        <color rgb="FFC00000"/>
        <rFont val="Linux Libertine G"/>
        <charset val="238"/>
      </rPr>
      <t>22</t>
    </r>
  </si>
  <si>
    <t>ZV-004</t>
  </si>
  <si>
    <t>Tanári Záróvizsga</t>
  </si>
  <si>
    <r>
      <t xml:space="preserve">Szakmód-szer-tan
</t>
    </r>
    <r>
      <rPr>
        <b/>
        <sz val="10"/>
        <color rgb="FFFF0000"/>
        <rFont val="Linux Libertine G"/>
        <charset val="238"/>
      </rPr>
      <t>6</t>
    </r>
  </si>
  <si>
    <r>
      <t xml:space="preserve">Záró-vizsga modul
</t>
    </r>
    <r>
      <rPr>
        <b/>
        <sz val="10"/>
        <color rgb="FFC00000"/>
        <rFont val="Linux Libertine G"/>
        <charset val="238"/>
      </rPr>
      <t>2</t>
    </r>
  </si>
  <si>
    <r>
      <t xml:space="preserve">Szabadon
választ-ható
</t>
    </r>
    <r>
      <rPr>
        <b/>
        <sz val="11"/>
        <color rgb="FFFF0000"/>
        <rFont val="Linux Libertine G"/>
        <charset val="238"/>
      </rPr>
      <t>2</t>
    </r>
  </si>
  <si>
    <t>Szabadon választható</t>
  </si>
  <si>
    <t>vezetett tanítás (15 óra látogatás + 15 óra tanítás + 8 óra reflexió)</t>
  </si>
  <si>
    <t>HGX-275, 276</t>
  </si>
  <si>
    <t>Portfólió</t>
  </si>
  <si>
    <t>HGX-273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</si>
</sst>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name val="Linux Libertine G"/>
      <charset val="238"/>
    </font>
    <font>
      <sz val="10"/>
      <name val="Linux Libertine G"/>
      <charset val="238"/>
    </font>
    <font>
      <sz val="10"/>
      <color theme="1"/>
      <name val="Linux Libertine G"/>
      <charset val="238"/>
    </font>
    <font>
      <b/>
      <sz val="10"/>
      <color rgb="FFFF0000"/>
      <name val="Linux Libertine G"/>
      <charset val="238"/>
    </font>
    <font>
      <sz val="11"/>
      <color theme="1"/>
      <name val="Linux Libertine G"/>
      <charset val="238"/>
    </font>
    <font>
      <b/>
      <sz val="10"/>
      <color theme="1"/>
      <name val="Linux Libertine G"/>
      <charset val="238"/>
    </font>
    <font>
      <b/>
      <sz val="11"/>
      <color theme="1"/>
      <name val="Linux Libertine G"/>
      <charset val="238"/>
    </font>
    <font>
      <b/>
      <sz val="11"/>
      <color rgb="FFFF0000"/>
      <name val="Linux Libertine G"/>
      <charset val="238"/>
    </font>
    <font>
      <sz val="10"/>
      <color rgb="FFFF0000"/>
      <name val="Linux Libertine G"/>
      <charset val="238"/>
    </font>
    <font>
      <sz val="11"/>
      <color theme="1"/>
      <name val="Linux Biolinum O"/>
      <family val="3"/>
    </font>
    <font>
      <b/>
      <sz val="12"/>
      <name val="Linux Libertine G"/>
      <charset val="238"/>
    </font>
    <font>
      <b/>
      <sz val="10"/>
      <color rgb="FFC00000"/>
      <name val="Linux Libertine G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AABFE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vertical="center"/>
    </xf>
    <xf numFmtId="0" fontId="2" fillId="8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vertical="center"/>
    </xf>
    <xf numFmtId="0" fontId="2" fillId="10" borderId="2" xfId="0" applyFont="1" applyFill="1" applyBorder="1" applyAlignment="1">
      <alignment horizontal="left" vertical="center" wrapText="1"/>
    </xf>
    <xf numFmtId="0" fontId="2" fillId="10" borderId="2" xfId="0" applyFont="1" applyFill="1" applyBorder="1" applyAlignment="1">
      <alignment vertical="center"/>
    </xf>
    <xf numFmtId="0" fontId="3" fillId="1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10" fillId="0" borderId="0" xfId="0" applyFont="1"/>
    <xf numFmtId="0" fontId="3" fillId="4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7" fillId="10" borderId="10" xfId="0" applyFont="1" applyFill="1" applyBorder="1" applyAlignment="1">
      <alignment horizontal="center" vertical="center" textRotation="90" wrapText="1"/>
    </xf>
    <xf numFmtId="0" fontId="9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/>
    <xf numFmtId="0" fontId="5" fillId="0" borderId="7" xfId="0" applyFont="1" applyBorder="1"/>
    <xf numFmtId="0" fontId="5" fillId="2" borderId="2" xfId="0" applyFont="1" applyFill="1" applyBorder="1"/>
    <xf numFmtId="0" fontId="7" fillId="0" borderId="0" xfId="0" applyFont="1"/>
    <xf numFmtId="0" fontId="2" fillId="11" borderId="2" xfId="0" applyFont="1" applyFill="1" applyBorder="1" applyAlignment="1">
      <alignment horizontal="left" vertical="center" wrapText="1"/>
    </xf>
    <xf numFmtId="0" fontId="2" fillId="11" borderId="2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vertical="center"/>
    </xf>
    <xf numFmtId="0" fontId="2" fillId="11" borderId="2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 textRotation="90" wrapText="1"/>
    </xf>
    <xf numFmtId="0" fontId="6" fillId="9" borderId="10" xfId="0" applyFont="1" applyFill="1" applyBorder="1" applyAlignment="1">
      <alignment horizontal="center" vertical="center" textRotation="90" wrapText="1"/>
    </xf>
    <xf numFmtId="0" fontId="1" fillId="2" borderId="10" xfId="0" applyFont="1" applyFill="1" applyBorder="1" applyAlignment="1">
      <alignment horizontal="left" vertical="center" textRotation="90" wrapText="1"/>
    </xf>
    <xf numFmtId="0" fontId="6" fillId="0" borderId="14" xfId="0" applyFont="1" applyBorder="1" applyAlignment="1">
      <alignment horizontal="left" vertical="center" textRotation="90" wrapText="1"/>
    </xf>
    <xf numFmtId="0" fontId="6" fillId="11" borderId="10" xfId="0" applyFont="1" applyFill="1" applyBorder="1" applyAlignment="1">
      <alignment horizontal="center" vertical="center" textRotation="90" wrapText="1"/>
    </xf>
    <xf numFmtId="0" fontId="5" fillId="11" borderId="10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/>
    </xf>
    <xf numFmtId="0" fontId="5" fillId="3" borderId="3" xfId="0" applyFont="1" applyFill="1" applyBorder="1" applyAlignment="1">
      <alignment horizontal="center" vertical="center" textRotation="90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9AABFE"/>
      <color rgb="FF8585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EA1CA-4E02-4A8F-90B2-0320A3147AF7}">
  <dimension ref="A1:J31"/>
  <sheetViews>
    <sheetView tabSelected="1" topLeftCell="A9" workbookViewId="0">
      <selection activeCell="C21" sqref="C21"/>
    </sheetView>
  </sheetViews>
  <sheetFormatPr defaultRowHeight="14.5" x14ac:dyDescent="0.35"/>
  <cols>
    <col min="1" max="2" width="10.81640625" customWidth="1"/>
    <col min="3" max="3" width="56.26953125" customWidth="1"/>
    <col min="4" max="4" width="9.54296875" customWidth="1"/>
    <col min="5" max="8" width="5.1796875" customWidth="1"/>
  </cols>
  <sheetData>
    <row r="1" spans="1:9" ht="15.5" x14ac:dyDescent="0.35">
      <c r="A1" s="70" t="s">
        <v>0</v>
      </c>
      <c r="B1" s="73" t="s">
        <v>1</v>
      </c>
      <c r="C1" s="73" t="s">
        <v>2</v>
      </c>
      <c r="D1" s="42"/>
      <c r="E1" s="76" t="s">
        <v>53</v>
      </c>
      <c r="F1" s="77"/>
      <c r="G1" s="77"/>
      <c r="H1" s="78"/>
      <c r="I1" s="61"/>
    </row>
    <row r="2" spans="1:9" ht="15.5" x14ac:dyDescent="0.35">
      <c r="A2" s="71"/>
      <c r="B2" s="74"/>
      <c r="C2" s="74"/>
      <c r="D2" s="35" t="s">
        <v>3</v>
      </c>
      <c r="E2" s="79" t="s">
        <v>4</v>
      </c>
      <c r="F2" s="79"/>
      <c r="G2" s="79" t="s">
        <v>5</v>
      </c>
      <c r="H2" s="80"/>
      <c r="I2" s="61"/>
    </row>
    <row r="3" spans="1:9" ht="16" thickBot="1" x14ac:dyDescent="0.4">
      <c r="A3" s="72"/>
      <c r="B3" s="75"/>
      <c r="C3" s="75"/>
      <c r="D3" s="54"/>
      <c r="E3" s="3" t="s">
        <v>6</v>
      </c>
      <c r="F3" s="3" t="s">
        <v>7</v>
      </c>
      <c r="G3" s="3" t="s">
        <v>6</v>
      </c>
      <c r="H3" s="55" t="s">
        <v>8</v>
      </c>
      <c r="I3" s="61"/>
    </row>
    <row r="4" spans="1:9" x14ac:dyDescent="0.35">
      <c r="A4" s="87" t="s">
        <v>9</v>
      </c>
      <c r="B4" s="56" t="s">
        <v>10</v>
      </c>
      <c r="C4" s="57" t="s">
        <v>11</v>
      </c>
      <c r="D4" s="58">
        <v>3</v>
      </c>
      <c r="E4" s="59">
        <v>3</v>
      </c>
      <c r="F4" s="59">
        <v>8</v>
      </c>
      <c r="G4" s="22"/>
      <c r="H4" s="60"/>
      <c r="I4" s="61"/>
    </row>
    <row r="5" spans="1:9" x14ac:dyDescent="0.35">
      <c r="A5" s="88"/>
      <c r="B5" s="33" t="s">
        <v>12</v>
      </c>
      <c r="C5" s="29" t="s">
        <v>13</v>
      </c>
      <c r="D5" s="5">
        <v>2</v>
      </c>
      <c r="E5" s="5"/>
      <c r="F5" s="5"/>
      <c r="G5" s="6">
        <v>2</v>
      </c>
      <c r="H5" s="44">
        <v>6</v>
      </c>
      <c r="I5" s="61"/>
    </row>
    <row r="6" spans="1:9" x14ac:dyDescent="0.35">
      <c r="A6" s="88"/>
      <c r="B6" s="33" t="s">
        <v>14</v>
      </c>
      <c r="C6" s="29" t="s">
        <v>15</v>
      </c>
      <c r="D6" s="5">
        <v>2</v>
      </c>
      <c r="E6" s="6">
        <v>2</v>
      </c>
      <c r="F6" s="6">
        <v>6</v>
      </c>
      <c r="G6" s="62"/>
      <c r="H6" s="63"/>
      <c r="I6" s="61"/>
    </row>
    <row r="7" spans="1:9" x14ac:dyDescent="0.35">
      <c r="A7" s="88"/>
      <c r="B7" s="33" t="s">
        <v>16</v>
      </c>
      <c r="C7" s="29" t="s">
        <v>17</v>
      </c>
      <c r="D7" s="5">
        <v>2</v>
      </c>
      <c r="E7" s="6">
        <v>2</v>
      </c>
      <c r="F7" s="6">
        <v>6</v>
      </c>
      <c r="G7" s="5"/>
      <c r="H7" s="45"/>
      <c r="I7" s="61"/>
    </row>
    <row r="8" spans="1:9" x14ac:dyDescent="0.35">
      <c r="A8" s="89"/>
      <c r="B8" s="33" t="s">
        <v>18</v>
      </c>
      <c r="C8" s="29" t="s">
        <v>19</v>
      </c>
      <c r="D8" s="5">
        <v>3</v>
      </c>
      <c r="E8" s="64"/>
      <c r="F8" s="64"/>
      <c r="G8" s="6">
        <v>3</v>
      </c>
      <c r="H8" s="44">
        <v>8</v>
      </c>
      <c r="I8" s="61"/>
    </row>
    <row r="9" spans="1:9" x14ac:dyDescent="0.35">
      <c r="A9" s="90"/>
      <c r="B9" s="8" t="s">
        <v>20</v>
      </c>
      <c r="C9" s="36" t="s">
        <v>21</v>
      </c>
      <c r="D9" s="5">
        <v>2</v>
      </c>
      <c r="E9" s="9">
        <v>2</v>
      </c>
      <c r="F9" s="9">
        <v>8</v>
      </c>
      <c r="G9" s="7"/>
      <c r="H9" s="43"/>
      <c r="I9" s="61"/>
    </row>
    <row r="10" spans="1:9" x14ac:dyDescent="0.35">
      <c r="A10" s="90"/>
      <c r="B10" s="8" t="s">
        <v>22</v>
      </c>
      <c r="C10" s="36" t="s">
        <v>23</v>
      </c>
      <c r="D10" s="5">
        <v>2</v>
      </c>
      <c r="E10" s="9">
        <v>2</v>
      </c>
      <c r="F10" s="9">
        <v>6</v>
      </c>
      <c r="G10" s="7"/>
      <c r="H10" s="43"/>
      <c r="I10" s="61"/>
    </row>
    <row r="11" spans="1:9" x14ac:dyDescent="0.35">
      <c r="A11" s="90"/>
      <c r="B11" s="8" t="s">
        <v>24</v>
      </c>
      <c r="C11" s="36" t="s">
        <v>25</v>
      </c>
      <c r="D11" s="5">
        <v>3</v>
      </c>
      <c r="E11" s="9">
        <v>3</v>
      </c>
      <c r="F11" s="9">
        <v>8</v>
      </c>
      <c r="G11" s="7"/>
      <c r="H11" s="43"/>
      <c r="I11" s="61"/>
    </row>
    <row r="12" spans="1:9" x14ac:dyDescent="0.35">
      <c r="A12" s="90"/>
      <c r="B12" s="8" t="s">
        <v>26</v>
      </c>
      <c r="C12" s="36" t="s">
        <v>27</v>
      </c>
      <c r="D12" s="5">
        <v>2</v>
      </c>
      <c r="E12" s="5"/>
      <c r="F12" s="5"/>
      <c r="G12" s="9">
        <v>2</v>
      </c>
      <c r="H12" s="46">
        <v>8</v>
      </c>
      <c r="I12" s="61"/>
    </row>
    <row r="13" spans="1:9" x14ac:dyDescent="0.35">
      <c r="A13" s="90"/>
      <c r="B13" s="8" t="s">
        <v>28</v>
      </c>
      <c r="C13" s="8" t="s">
        <v>29</v>
      </c>
      <c r="D13" s="5">
        <v>2</v>
      </c>
      <c r="E13" s="5"/>
      <c r="F13" s="5"/>
      <c r="G13" s="9">
        <v>2</v>
      </c>
      <c r="H13" s="46">
        <v>6</v>
      </c>
      <c r="I13" s="61"/>
    </row>
    <row r="14" spans="1:9" x14ac:dyDescent="0.35">
      <c r="A14" s="90"/>
      <c r="B14" s="30" t="s">
        <v>30</v>
      </c>
      <c r="C14" s="30" t="s">
        <v>31</v>
      </c>
      <c r="D14" s="5">
        <v>3</v>
      </c>
      <c r="E14" s="10">
        <v>3</v>
      </c>
      <c r="F14" s="10">
        <v>12</v>
      </c>
      <c r="G14" s="7"/>
      <c r="H14" s="43"/>
      <c r="I14" s="61"/>
    </row>
    <row r="15" spans="1:9" x14ac:dyDescent="0.35">
      <c r="A15" s="81" t="s">
        <v>61</v>
      </c>
      <c r="B15" s="12" t="s">
        <v>33</v>
      </c>
      <c r="C15" s="13" t="s">
        <v>34</v>
      </c>
      <c r="D15" s="7">
        <v>3</v>
      </c>
      <c r="E15" s="14">
        <v>3</v>
      </c>
      <c r="F15" s="14">
        <v>8</v>
      </c>
      <c r="G15" s="7"/>
      <c r="H15" s="43"/>
      <c r="I15" s="61"/>
    </row>
    <row r="16" spans="1:9" x14ac:dyDescent="0.35">
      <c r="A16" s="81"/>
      <c r="B16" s="12" t="s">
        <v>35</v>
      </c>
      <c r="C16" s="13" t="s">
        <v>36</v>
      </c>
      <c r="D16" s="5">
        <v>3</v>
      </c>
      <c r="E16" s="15">
        <v>3</v>
      </c>
      <c r="F16" s="15">
        <v>8</v>
      </c>
      <c r="G16" s="7"/>
      <c r="H16" s="43"/>
      <c r="I16" s="61"/>
    </row>
    <row r="17" spans="1:10" x14ac:dyDescent="0.35">
      <c r="A17" s="85" t="s">
        <v>37</v>
      </c>
      <c r="B17" s="66" t="s">
        <v>38</v>
      </c>
      <c r="C17" s="67" t="s">
        <v>65</v>
      </c>
      <c r="D17" s="7">
        <v>2</v>
      </c>
      <c r="E17" s="69">
        <v>2</v>
      </c>
      <c r="F17" s="69">
        <v>8</v>
      </c>
      <c r="G17" s="7"/>
      <c r="H17" s="43"/>
      <c r="I17" s="61"/>
    </row>
    <row r="18" spans="1:10" x14ac:dyDescent="0.35">
      <c r="A18" s="86"/>
      <c r="B18" s="66" t="s">
        <v>39</v>
      </c>
      <c r="C18" s="67" t="s">
        <v>55</v>
      </c>
      <c r="D18" s="7">
        <v>0</v>
      </c>
      <c r="E18" s="69">
        <v>0</v>
      </c>
      <c r="F18" s="69">
        <v>8</v>
      </c>
      <c r="G18" s="7"/>
      <c r="H18" s="43"/>
      <c r="I18" s="61"/>
    </row>
    <row r="19" spans="1:10" x14ac:dyDescent="0.35">
      <c r="A19" s="86"/>
      <c r="B19" s="66" t="s">
        <v>46</v>
      </c>
      <c r="C19" s="68" t="s">
        <v>47</v>
      </c>
      <c r="D19" s="2">
        <v>0</v>
      </c>
      <c r="E19" s="69">
        <v>0</v>
      </c>
      <c r="F19" s="69">
        <v>0</v>
      </c>
      <c r="G19" s="62"/>
      <c r="H19" s="63"/>
      <c r="I19" s="61"/>
    </row>
    <row r="20" spans="1:10" x14ac:dyDescent="0.35">
      <c r="A20" s="82" t="s">
        <v>58</v>
      </c>
      <c r="B20" s="16" t="s">
        <v>52</v>
      </c>
      <c r="C20" s="17" t="s">
        <v>40</v>
      </c>
      <c r="D20" s="7">
        <v>14</v>
      </c>
      <c r="E20" s="62"/>
      <c r="F20" s="62"/>
      <c r="G20" s="11">
        <v>14</v>
      </c>
      <c r="H20" s="48">
        <v>0</v>
      </c>
      <c r="I20" s="61"/>
    </row>
    <row r="21" spans="1:10" ht="26" x14ac:dyDescent="0.35">
      <c r="A21" s="82"/>
      <c r="B21" s="16" t="s">
        <v>66</v>
      </c>
      <c r="C21" s="17" t="s">
        <v>50</v>
      </c>
      <c r="D21" s="7">
        <v>2</v>
      </c>
      <c r="E21" s="62"/>
      <c r="F21" s="62"/>
      <c r="G21" s="11">
        <v>2</v>
      </c>
      <c r="H21" s="48">
        <v>20</v>
      </c>
      <c r="I21" s="61"/>
    </row>
    <row r="22" spans="1:10" x14ac:dyDescent="0.35">
      <c r="A22" s="82"/>
      <c r="B22" s="16" t="s">
        <v>68</v>
      </c>
      <c r="C22" s="17" t="s">
        <v>51</v>
      </c>
      <c r="D22" s="7">
        <v>2</v>
      </c>
      <c r="E22" s="62"/>
      <c r="F22" s="62"/>
      <c r="G22" s="11">
        <v>2</v>
      </c>
      <c r="H22" s="48">
        <v>10</v>
      </c>
      <c r="I22" s="61"/>
    </row>
    <row r="23" spans="1:10" x14ac:dyDescent="0.35">
      <c r="A23" s="82"/>
      <c r="B23" s="21" t="s">
        <v>41</v>
      </c>
      <c r="C23" s="31" t="s">
        <v>42</v>
      </c>
      <c r="D23" s="5">
        <v>2</v>
      </c>
      <c r="E23" s="64"/>
      <c r="F23" s="64"/>
      <c r="G23" s="6">
        <v>2</v>
      </c>
      <c r="H23" s="44">
        <v>10</v>
      </c>
      <c r="I23" s="61"/>
    </row>
    <row r="24" spans="1:10" x14ac:dyDescent="0.35">
      <c r="A24" s="82"/>
      <c r="B24" s="37" t="s">
        <v>43</v>
      </c>
      <c r="C24" s="28" t="s">
        <v>44</v>
      </c>
      <c r="D24" s="7">
        <v>2</v>
      </c>
      <c r="E24" s="5"/>
      <c r="F24" s="5"/>
      <c r="G24" s="9">
        <v>2</v>
      </c>
      <c r="H24" s="46">
        <v>6</v>
      </c>
      <c r="I24" s="61"/>
    </row>
    <row r="25" spans="1:10" ht="51" x14ac:dyDescent="0.35">
      <c r="A25" s="49" t="s">
        <v>63</v>
      </c>
      <c r="B25" s="18"/>
      <c r="C25" s="19" t="s">
        <v>64</v>
      </c>
      <c r="D25" s="5">
        <v>2</v>
      </c>
      <c r="E25" s="20">
        <v>2</v>
      </c>
      <c r="F25" s="20">
        <v>6</v>
      </c>
      <c r="G25" s="5"/>
      <c r="H25" s="50"/>
      <c r="I25" s="61"/>
    </row>
    <row r="26" spans="1:10" x14ac:dyDescent="0.35">
      <c r="A26" s="83" t="s">
        <v>62</v>
      </c>
      <c r="B26" s="4" t="s">
        <v>54</v>
      </c>
      <c r="C26" s="4" t="s">
        <v>32</v>
      </c>
      <c r="D26" s="5">
        <v>0</v>
      </c>
      <c r="E26" s="5">
        <v>0</v>
      </c>
      <c r="F26" s="5">
        <v>4</v>
      </c>
      <c r="G26" s="5"/>
      <c r="H26" s="47"/>
      <c r="I26" s="61"/>
    </row>
    <row r="27" spans="1:10" x14ac:dyDescent="0.35">
      <c r="A27" s="83"/>
      <c r="B27" s="34" t="s">
        <v>56</v>
      </c>
      <c r="C27" s="4" t="s">
        <v>57</v>
      </c>
      <c r="D27" s="7">
        <v>0</v>
      </c>
      <c r="E27" s="7"/>
      <c r="F27" s="7"/>
      <c r="G27" s="7">
        <v>0</v>
      </c>
      <c r="H27" s="43">
        <v>0</v>
      </c>
      <c r="I27" s="61"/>
    </row>
    <row r="28" spans="1:10" x14ac:dyDescent="0.35">
      <c r="A28" s="83"/>
      <c r="B28" s="34" t="s">
        <v>45</v>
      </c>
      <c r="C28" s="4" t="s">
        <v>67</v>
      </c>
      <c r="D28" s="7">
        <v>2</v>
      </c>
      <c r="E28" s="2"/>
      <c r="F28" s="2"/>
      <c r="G28" s="2">
        <v>2</v>
      </c>
      <c r="H28" s="24">
        <v>6</v>
      </c>
      <c r="I28" s="61"/>
    </row>
    <row r="29" spans="1:10" ht="15" thickBot="1" x14ac:dyDescent="0.4">
      <c r="A29" s="84"/>
      <c r="B29" s="51" t="s">
        <v>59</v>
      </c>
      <c r="C29" s="52" t="s">
        <v>60</v>
      </c>
      <c r="D29" s="25">
        <v>0</v>
      </c>
      <c r="E29" s="25"/>
      <c r="F29" s="25"/>
      <c r="G29" s="25">
        <v>0</v>
      </c>
      <c r="H29" s="53">
        <v>0</v>
      </c>
      <c r="I29" s="61"/>
    </row>
    <row r="30" spans="1:10" x14ac:dyDescent="0.35">
      <c r="A30" s="38"/>
      <c r="B30" s="38"/>
      <c r="C30" s="26" t="s">
        <v>48</v>
      </c>
      <c r="D30" s="39"/>
      <c r="E30" s="40"/>
      <c r="F30" s="41">
        <f>SUM(F4:F29)</f>
        <v>96</v>
      </c>
      <c r="G30" s="40"/>
      <c r="H30" s="40">
        <f>SUM(H4:H29)</f>
        <v>80</v>
      </c>
      <c r="I30" s="65">
        <f>SUM(E30:H30)</f>
        <v>176</v>
      </c>
      <c r="J30" s="32"/>
    </row>
    <row r="31" spans="1:10" x14ac:dyDescent="0.35">
      <c r="A31" s="23"/>
      <c r="B31" s="23"/>
      <c r="C31" s="27" t="s">
        <v>49</v>
      </c>
      <c r="D31" s="2">
        <f>SUM(D4:D30)</f>
        <v>60</v>
      </c>
      <c r="E31" s="1">
        <f>SUM(E4:E30)</f>
        <v>27</v>
      </c>
      <c r="F31" s="2"/>
      <c r="G31" s="1">
        <f>SUM(G4:G30)</f>
        <v>33</v>
      </c>
      <c r="H31" s="1"/>
      <c r="I31" s="65">
        <f>SUM(E31:H31)</f>
        <v>60</v>
      </c>
      <c r="J31" s="32"/>
    </row>
  </sheetData>
  <mergeCells count="11">
    <mergeCell ref="A15:A16"/>
    <mergeCell ref="A20:A24"/>
    <mergeCell ref="A26:A29"/>
    <mergeCell ref="A17:A19"/>
    <mergeCell ref="A4:A14"/>
    <mergeCell ref="A1:A3"/>
    <mergeCell ref="B1:B3"/>
    <mergeCell ref="C1:C3"/>
    <mergeCell ref="E1:H1"/>
    <mergeCell ref="E2:F2"/>
    <mergeCell ref="G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HN2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Borókay Réka</dc:creator>
  <cp:lastModifiedBy>Borókay Réka</cp:lastModifiedBy>
  <dcterms:created xsi:type="dcterms:W3CDTF">2015-06-05T18:19:34Z</dcterms:created>
  <dcterms:modified xsi:type="dcterms:W3CDTF">2025-06-19T10:08:33Z</dcterms:modified>
</cp:coreProperties>
</file>