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00DE5711-69EE-4172-82C2-DD1214267A0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HN4TG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1" l="1"/>
  <c r="O53" i="1"/>
  <c r="M53" i="1"/>
  <c r="J53" i="1"/>
  <c r="H53" i="1"/>
  <c r="Q53" i="1" s="1"/>
  <c r="P52" i="1"/>
  <c r="N52" i="1"/>
  <c r="K52" i="1"/>
  <c r="I52" i="1"/>
  <c r="E51" i="1"/>
</calcChain>
</file>

<file path=xl/sharedStrings.xml><?xml version="1.0" encoding="utf-8"?>
<sst xmlns="http://schemas.openxmlformats.org/spreadsheetml/2006/main" count="214" uniqueCount="137">
  <si>
    <t>a modul típusa</t>
  </si>
  <si>
    <t>MODUL</t>
  </si>
  <si>
    <t>Kód</t>
  </si>
  <si>
    <t>A tárgy megnevezése</t>
  </si>
  <si>
    <t>a számonkérés módja</t>
  </si>
  <si>
    <t>az óra típusa</t>
  </si>
  <si>
    <t>Kredit</t>
  </si>
  <si>
    <t>1. félév</t>
  </si>
  <si>
    <t>2. félév</t>
  </si>
  <si>
    <t>3. félév</t>
  </si>
  <si>
    <t>4. félév.</t>
  </si>
  <si>
    <t>kredit</t>
  </si>
  <si>
    <t>óra</t>
  </si>
  <si>
    <t xml:space="preserve">óra </t>
  </si>
  <si>
    <t>ALAPOZÓ ISMERETEK
50 kredit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</si>
  <si>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22 </t>
    </r>
    <r>
      <rPr>
        <b/>
        <sz val="10"/>
        <rFont val="Linux Libertine G"/>
        <charset val="238"/>
      </rPr>
      <t>kredit</t>
    </r>
  </si>
  <si>
    <t>CBX-011</t>
  </si>
  <si>
    <t xml:space="preserve">Bevezetés az Ószövetségbe 1. </t>
  </si>
  <si>
    <t>K5</t>
  </si>
  <si>
    <t>ea</t>
  </si>
  <si>
    <t>CBX-012</t>
  </si>
  <si>
    <t>Bevezetés az Ószövetségbe 2.</t>
  </si>
  <si>
    <t>CBX-013</t>
  </si>
  <si>
    <t xml:space="preserve">Bevezetés az Újszövetségbe 1. </t>
  </si>
  <si>
    <t>CBX-014</t>
  </si>
  <si>
    <t xml:space="preserve">Bevezetés az Újszövetségbe 2. </t>
  </si>
  <si>
    <t>CBX-111-2</t>
  </si>
  <si>
    <t>Ószövetségi kortörténet</t>
  </si>
  <si>
    <t>CBX-112-2</t>
  </si>
  <si>
    <t>Újszövetségi kortörténet</t>
  </si>
  <si>
    <r>
      <t xml:space="preserve">RENDSZERES
</t>
    </r>
    <r>
      <rPr>
        <b/>
        <sz val="10"/>
        <color rgb="FFFF0000"/>
        <rFont val="Linux Libertine G"/>
        <charset val="238"/>
      </rPr>
      <t>22</t>
    </r>
    <r>
      <rPr>
        <b/>
        <sz val="10"/>
        <rFont val="Linux Libertine G"/>
        <charset val="238"/>
      </rPr>
      <t xml:space="preserve"> kredit</t>
    </r>
  </si>
  <si>
    <t>CRX-131</t>
  </si>
  <si>
    <t>Egyetemes egyháztörténet 1.</t>
  </si>
  <si>
    <t>CRX-132</t>
  </si>
  <si>
    <t>Egyetemes egyháztörténet 2.</t>
  </si>
  <si>
    <t>CRX-123</t>
  </si>
  <si>
    <t>A vallások világa</t>
  </si>
  <si>
    <t>CRX-105-2</t>
  </si>
  <si>
    <t>Bevezetés a teológia irodalmába</t>
  </si>
  <si>
    <t>GY5</t>
  </si>
  <si>
    <t>gy</t>
  </si>
  <si>
    <t>CRX-117-2</t>
  </si>
  <si>
    <t>Rendszeres teológia forrásai</t>
  </si>
  <si>
    <t>CRX-114</t>
  </si>
  <si>
    <t>Teológiatörténet 1.</t>
  </si>
  <si>
    <t>CRX-115</t>
  </si>
  <si>
    <t>Teológiatörténet 2.</t>
  </si>
  <si>
    <r>
      <t xml:space="preserve">GYAKORLATI
</t>
    </r>
    <r>
      <rPr>
        <b/>
        <sz val="10"/>
        <color rgb="FFFF0000"/>
        <rFont val="Linux Libertine G"/>
        <charset val="238"/>
      </rPr>
      <t>6</t>
    </r>
    <r>
      <rPr>
        <b/>
        <sz val="10"/>
        <rFont val="Linux Libertine G"/>
        <charset val="238"/>
      </rPr>
      <t xml:space="preserve"> kredit</t>
    </r>
  </si>
  <si>
    <t>CGX-151</t>
  </si>
  <si>
    <t>Gyakorlati teológia alapjai</t>
  </si>
  <si>
    <t>CGX-165</t>
  </si>
  <si>
    <t xml:space="preserve">Valláspedagógiai alapismeretek 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</si>
  <si>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12 </t>
    </r>
    <r>
      <rPr>
        <b/>
        <sz val="10"/>
        <rFont val="Linux Libertine G"/>
        <charset val="238"/>
      </rPr>
      <t>kredit</t>
    </r>
  </si>
  <si>
    <t>CBX-131</t>
  </si>
  <si>
    <t>Ószövetségi írásmagyarázat</t>
  </si>
  <si>
    <t>CBX-133</t>
  </si>
  <si>
    <t>Ószövetségi teológia</t>
  </si>
  <si>
    <t>CBX-132</t>
  </si>
  <si>
    <t>Újszövetségi írásmagyarázat</t>
  </si>
  <si>
    <t>CBX-134</t>
  </si>
  <si>
    <t>Újszövetségi teológia</t>
  </si>
  <si>
    <r>
      <t xml:space="preserve">RENDSZERES
</t>
    </r>
    <r>
      <rPr>
        <b/>
        <sz val="10"/>
        <color rgb="FFFF0000"/>
        <rFont val="Linux Libertine G"/>
        <charset val="238"/>
      </rPr>
      <t>17</t>
    </r>
    <r>
      <rPr>
        <b/>
        <sz val="10"/>
        <color theme="1"/>
        <rFont val="Linux Libertine G"/>
        <charset val="238"/>
      </rPr>
      <t xml:space="preserve"> kredit</t>
    </r>
  </si>
  <si>
    <t>CRX-135</t>
  </si>
  <si>
    <t>Egyetemes egyháztörténet 3.</t>
  </si>
  <si>
    <t>CRX-134</t>
  </si>
  <si>
    <t>Magyar egyháztörténet</t>
  </si>
  <si>
    <t>CRX-127</t>
  </si>
  <si>
    <t>Felekezeti ismeretek</t>
  </si>
  <si>
    <t>CRX-151</t>
  </si>
  <si>
    <t>Rendszeres teológia - Dogmatika</t>
  </si>
  <si>
    <t>CRX-161</t>
  </si>
  <si>
    <t>Rendszeres teológia - Etika</t>
  </si>
  <si>
    <t>PGX-209</t>
  </si>
  <si>
    <t>Személyiséglélektan</t>
  </si>
  <si>
    <t>CGX-140</t>
  </si>
  <si>
    <t>Homiletika (tanároknak)</t>
  </si>
  <si>
    <t>CGX-147</t>
  </si>
  <si>
    <t>Poimenika</t>
  </si>
  <si>
    <t>ea+gy</t>
  </si>
  <si>
    <t>CGX-166</t>
  </si>
  <si>
    <t>Valláspedagógia (bibliadidaktika)</t>
  </si>
  <si>
    <t>CGX-116</t>
  </si>
  <si>
    <t>Egyházzene</t>
  </si>
  <si>
    <r>
      <t xml:space="preserve">SZAKMÓDSZERTAN
</t>
    </r>
    <r>
      <rPr>
        <b/>
        <sz val="10"/>
        <color rgb="FFFF0000"/>
        <rFont val="Linux Libertine G"/>
        <charset val="238"/>
      </rPr>
      <t>12</t>
    </r>
    <r>
      <rPr>
        <b/>
        <sz val="10"/>
        <rFont val="Linux Libertine G"/>
        <charset val="238"/>
      </rPr>
      <t xml:space="preserve">
</t>
    </r>
  </si>
  <si>
    <t>PMX-101</t>
  </si>
  <si>
    <t>Szakmódszertan 1. (általános iskolai)</t>
  </si>
  <si>
    <t>PMX-102</t>
  </si>
  <si>
    <t>Szakmódszertan 2. (új pedagógiai módszerek)</t>
  </si>
  <si>
    <t>PMX-103</t>
  </si>
  <si>
    <t>Szakmódszertan 3. (középiskolai)</t>
  </si>
  <si>
    <t>PMX-104</t>
  </si>
  <si>
    <t>Óvodai szakmódszertan</t>
  </si>
  <si>
    <t>PGX-100</t>
  </si>
  <si>
    <t>vezetett tanítás 
(15 óra látogatás + 15 óra tanítás + 8 óra reflexió)</t>
  </si>
  <si>
    <t>CGX-214</t>
  </si>
  <si>
    <t>Önismeret KT</t>
  </si>
  <si>
    <t>kt</t>
  </si>
  <si>
    <t>PGX-404</t>
  </si>
  <si>
    <t>Digitális technológiával támogatott tanulás és tanítás</t>
  </si>
  <si>
    <t>PGX-107</t>
  </si>
  <si>
    <t>Tanári hatékonyság fejlesztése</t>
  </si>
  <si>
    <t>B3</t>
  </si>
  <si>
    <r>
      <t xml:space="preserve">KÖT VÁL
</t>
    </r>
    <r>
      <rPr>
        <b/>
        <sz val="10"/>
        <color rgb="FFFF0000"/>
        <rFont val="Linux Libertine G"/>
        <charset val="238"/>
      </rPr>
      <t>2</t>
    </r>
  </si>
  <si>
    <t>SZAB VÁL
6</t>
  </si>
  <si>
    <t>PGX-101</t>
  </si>
  <si>
    <t>Portfólió + védése! (tanári egyeztetés!)</t>
  </si>
  <si>
    <t>ZV-001</t>
  </si>
  <si>
    <t>ZV-002</t>
  </si>
  <si>
    <t>Tanári Záróvizsga</t>
  </si>
  <si>
    <t>Záródolgozat és védése</t>
  </si>
  <si>
    <t>féléves összóraszám</t>
  </si>
  <si>
    <t>összes kredit</t>
  </si>
  <si>
    <t>I. év</t>
  </si>
  <si>
    <t>II. év</t>
  </si>
  <si>
    <r>
      <t xml:space="preserve">GYAKORLATI
</t>
    </r>
    <r>
      <rPr>
        <b/>
        <sz val="10"/>
        <color rgb="FFC00000"/>
        <rFont val="Linux Libertine G"/>
        <charset val="238"/>
      </rPr>
      <t>13</t>
    </r>
    <r>
      <rPr>
        <b/>
        <sz val="10"/>
        <rFont val="Linux Libertine G"/>
        <charset val="238"/>
      </rPr>
      <t xml:space="preserve"> kredit</t>
    </r>
  </si>
  <si>
    <t>szem</t>
  </si>
  <si>
    <t>PGX-100-2</t>
  </si>
  <si>
    <t>vizsgatanítás</t>
  </si>
  <si>
    <t>vezetett tanítás szakmai reflektív</t>
  </si>
  <si>
    <r>
      <rPr>
        <b/>
        <sz val="10"/>
        <rFont val="Linux Libertine G"/>
        <charset val="238"/>
      </rPr>
      <t>TANÍ-TÁSI GYAK</t>
    </r>
    <r>
      <rPr>
        <sz val="10"/>
        <rFont val="Linux Libertine G"/>
        <charset val="238"/>
      </rPr>
      <t xml:space="preserve">
</t>
    </r>
    <r>
      <rPr>
        <b/>
        <sz val="10"/>
        <color rgb="FFFF0000"/>
        <rFont val="Linux Libertine G"/>
        <charset val="238"/>
      </rPr>
      <t>2</t>
    </r>
  </si>
  <si>
    <r>
      <t xml:space="preserve">TANÁRI 
egyéb
</t>
    </r>
    <r>
      <rPr>
        <b/>
        <sz val="10"/>
        <color rgb="FFFF0000"/>
        <rFont val="Linux Libertine G"/>
        <charset val="238"/>
      </rPr>
      <t>4</t>
    </r>
  </si>
  <si>
    <t>ZV-204</t>
  </si>
  <si>
    <t>CBX-129-2</t>
  </si>
  <si>
    <t>A bibliai hermeneutika alapjai</t>
  </si>
  <si>
    <r>
      <t xml:space="preserve">SZAB VÁL
</t>
    </r>
    <r>
      <rPr>
        <b/>
        <sz val="9"/>
        <color rgb="FFFF0000"/>
        <rFont val="Linux Libertine G"/>
        <charset val="238"/>
      </rPr>
      <t>6</t>
    </r>
  </si>
  <si>
    <t>CGX-300</t>
  </si>
  <si>
    <t>A keresztény spiritualitás (lelkiségtörténete)</t>
  </si>
  <si>
    <t>CRX-400</t>
  </si>
  <si>
    <t>Társadalom, közösségek</t>
  </si>
  <si>
    <t>PGX-206</t>
  </si>
  <si>
    <t>Gyermek- és ifjúságvédelem</t>
  </si>
  <si>
    <r>
      <t xml:space="preserve">KÖTVÁL
</t>
    </r>
    <r>
      <rPr>
        <b/>
        <sz val="10"/>
        <color theme="1"/>
        <rFont val="Linux Libertine G"/>
        <charset val="238"/>
      </rPr>
      <t>2</t>
    </r>
  </si>
  <si>
    <t>Szabadon választható</t>
  </si>
  <si>
    <r>
      <t xml:space="preserve">Záró-vizsga 
modul
</t>
    </r>
    <r>
      <rPr>
        <b/>
        <sz val="10"/>
        <color rgb="FFC00000"/>
        <rFont val="Linux Libertine G"/>
        <charset val="238"/>
      </rPr>
      <t>2</t>
    </r>
  </si>
  <si>
    <t>TANÁRI
FELKÉSZÍÉS
18</t>
  </si>
  <si>
    <t>ZV
2</t>
  </si>
  <si>
    <t>Szakmai differenciált
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</si>
</sst>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sz val="11"/>
      <color theme="1"/>
      <name val="Linux Libertine G"/>
      <charset val="238"/>
    </font>
    <font>
      <sz val="10"/>
      <color rgb="FFFF0000"/>
      <name val="Linux Libertine G"/>
      <charset val="238"/>
    </font>
    <font>
      <sz val="10"/>
      <color rgb="FF7030A0"/>
      <name val="Linux Libertine G"/>
      <charset val="238"/>
    </font>
    <font>
      <b/>
      <sz val="11"/>
      <color theme="1"/>
      <name val="Calibri"/>
      <family val="2"/>
      <scheme val="minor"/>
    </font>
    <font>
      <b/>
      <i/>
      <sz val="10"/>
      <name val="Linux Libertine G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C00000"/>
      <name val="Linux Libertine G"/>
      <charset val="238"/>
    </font>
    <font>
      <b/>
      <sz val="9"/>
      <color theme="1"/>
      <name val="Linux Libertine G"/>
      <charset val="238"/>
    </font>
    <font>
      <b/>
      <sz val="9"/>
      <name val="Linux Libertine G"/>
      <charset val="238"/>
    </font>
    <font>
      <b/>
      <sz val="9"/>
      <color rgb="FFFF0000"/>
      <name val="Linux Libertine G"/>
      <charset val="238"/>
    </font>
    <font>
      <sz val="9"/>
      <name val="Linux Libertine G"/>
      <charset val="238"/>
    </font>
    <font>
      <sz val="9"/>
      <color theme="1"/>
      <name val="Linux Libertine G"/>
      <charset val="238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6F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65CBB"/>
        <bgColor indexed="64"/>
      </patternFill>
    </fill>
    <fill>
      <patternFill patternType="solid">
        <fgColor rgb="FF9999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indexed="64"/>
      </right>
      <top style="medium">
        <color rgb="FFC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00000"/>
      </top>
      <bottom style="thin">
        <color indexed="64"/>
      </bottom>
      <diagonal/>
    </border>
    <border>
      <left/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C00000"/>
      </right>
      <top style="medium">
        <color indexed="64"/>
      </top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/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C00000"/>
      </right>
      <top style="thin">
        <color theme="1"/>
      </top>
      <bottom style="thin">
        <color theme="1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indexed="64"/>
      </right>
      <top/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6" fillId="0" borderId="0" xfId="0" applyFont="1"/>
    <xf numFmtId="0" fontId="6" fillId="0" borderId="28" xfId="0" applyFont="1" applyBorder="1"/>
    <xf numFmtId="0" fontId="1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0" fillId="0" borderId="37" xfId="0" applyBorder="1"/>
    <xf numFmtId="0" fontId="0" fillId="0" borderId="28" xfId="0" applyBorder="1"/>
    <xf numFmtId="0" fontId="1" fillId="0" borderId="45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4" fillId="0" borderId="48" xfId="0" applyFont="1" applyBorder="1"/>
    <xf numFmtId="0" fontId="4" fillId="0" borderId="11" xfId="0" applyFont="1" applyBorder="1"/>
    <xf numFmtId="0" fontId="0" fillId="0" borderId="22" xfId="0" applyBorder="1"/>
    <xf numFmtId="0" fontId="0" fillId="0" borderId="23" xfId="0" applyBorder="1"/>
    <xf numFmtId="0" fontId="4" fillId="3" borderId="5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6" fillId="0" borderId="22" xfId="0" applyFont="1" applyBorder="1"/>
    <xf numFmtId="0" fontId="0" fillId="3" borderId="28" xfId="0" applyFill="1" applyBorder="1"/>
    <xf numFmtId="0" fontId="0" fillId="3" borderId="23" xfId="0" applyFill="1" applyBorder="1"/>
    <xf numFmtId="0" fontId="7" fillId="3" borderId="2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0" fillId="0" borderId="24" xfId="0" applyBorder="1"/>
    <xf numFmtId="0" fontId="7" fillId="3" borderId="2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/>
    </xf>
    <xf numFmtId="0" fontId="1" fillId="6" borderId="53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4" fillId="5" borderId="39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/>
    </xf>
    <xf numFmtId="0" fontId="1" fillId="3" borderId="27" xfId="0" applyFont="1" applyFill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41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8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8" borderId="21" xfId="0" applyFont="1" applyFill="1" applyBorder="1" applyAlignment="1">
      <alignment horizontal="left" vertical="center" wrapText="1"/>
    </xf>
    <xf numFmtId="0" fontId="4" fillId="8" borderId="26" xfId="0" applyFont="1" applyFill="1" applyBorder="1" applyAlignment="1">
      <alignment vertical="center"/>
    </xf>
    <xf numFmtId="0" fontId="4" fillId="8" borderId="17" xfId="0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left" vertical="center" wrapText="1"/>
    </xf>
    <xf numFmtId="0" fontId="4" fillId="9" borderId="28" xfId="0" applyFont="1" applyFill="1" applyBorder="1" applyAlignment="1">
      <alignment vertical="center"/>
    </xf>
    <xf numFmtId="0" fontId="1" fillId="9" borderId="24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left" vertical="center" wrapText="1"/>
    </xf>
    <xf numFmtId="0" fontId="4" fillId="10" borderId="28" xfId="0" applyFont="1" applyFill="1" applyBorder="1" applyAlignment="1">
      <alignment vertical="center"/>
    </xf>
    <xf numFmtId="0" fontId="4" fillId="10" borderId="37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left" vertical="center" wrapText="1"/>
    </xf>
    <xf numFmtId="0" fontId="4" fillId="8" borderId="13" xfId="0" applyFont="1" applyFill="1" applyBorder="1" applyAlignment="1">
      <alignment vertical="center"/>
    </xf>
    <xf numFmtId="0" fontId="4" fillId="8" borderId="27" xfId="0" applyFont="1" applyFill="1" applyBorder="1" applyAlignment="1">
      <alignment horizontal="left" vertical="center" wrapText="1"/>
    </xf>
    <xf numFmtId="0" fontId="4" fillId="8" borderId="40" xfId="0" applyFont="1" applyFill="1" applyBorder="1" applyAlignment="1">
      <alignment vertical="center"/>
    </xf>
    <xf numFmtId="0" fontId="4" fillId="8" borderId="30" xfId="0" applyFont="1" applyFill="1" applyBorder="1" applyAlignment="1">
      <alignment horizontal="left" vertical="center" wrapText="1"/>
    </xf>
    <xf numFmtId="0" fontId="4" fillId="8" borderId="33" xfId="0" applyFont="1" applyFill="1" applyBorder="1" applyAlignment="1">
      <alignment vertical="center"/>
    </xf>
    <xf numFmtId="0" fontId="1" fillId="8" borderId="47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1" borderId="28" xfId="0" applyFont="1" applyFill="1" applyBorder="1" applyAlignment="1">
      <alignment horizontal="center" vertical="center"/>
    </xf>
    <xf numFmtId="0" fontId="7" fillId="11" borderId="28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11" borderId="45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11" borderId="37" xfId="0" applyFont="1" applyFill="1" applyBorder="1" applyAlignment="1">
      <alignment horizontal="center" vertical="center"/>
    </xf>
    <xf numFmtId="0" fontId="1" fillId="11" borderId="48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" fillId="11" borderId="49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9" xfId="0" applyBorder="1"/>
    <xf numFmtId="0" fontId="4" fillId="8" borderId="4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left" vertical="center" wrapText="1"/>
    </xf>
    <xf numFmtId="0" fontId="4" fillId="12" borderId="28" xfId="0" applyFont="1" applyFill="1" applyBorder="1" applyAlignment="1">
      <alignment vertical="center"/>
    </xf>
    <xf numFmtId="0" fontId="1" fillId="12" borderId="35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4" fillId="12" borderId="34" xfId="0" applyFont="1" applyFill="1" applyBorder="1" applyAlignment="1">
      <alignment vertical="center"/>
    </xf>
    <xf numFmtId="0" fontId="4" fillId="12" borderId="40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/>
    </xf>
    <xf numFmtId="0" fontId="1" fillId="12" borderId="43" xfId="0" applyFont="1" applyFill="1" applyBorder="1" applyAlignment="1">
      <alignment horizontal="center" vertical="center"/>
    </xf>
    <xf numFmtId="0" fontId="1" fillId="12" borderId="48" xfId="0" applyFont="1" applyFill="1" applyBorder="1" applyAlignment="1">
      <alignment horizontal="center" vertical="center"/>
    </xf>
    <xf numFmtId="0" fontId="1" fillId="12" borderId="24" xfId="0" applyFont="1" applyFill="1" applyBorder="1" applyAlignment="1">
      <alignment horizontal="center" vertical="center"/>
    </xf>
    <xf numFmtId="0" fontId="4" fillId="9" borderId="40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1" fillId="9" borderId="49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left" vertical="center" wrapText="1"/>
    </xf>
    <xf numFmtId="0" fontId="4" fillId="10" borderId="27" xfId="0" applyFont="1" applyFill="1" applyBorder="1" applyAlignment="1">
      <alignment vertical="center"/>
    </xf>
    <xf numFmtId="0" fontId="4" fillId="10" borderId="26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22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29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1" fillId="13" borderId="63" xfId="0" applyFont="1" applyFill="1" applyBorder="1" applyAlignment="1">
      <alignment horizontal="left" vertical="center"/>
    </xf>
    <xf numFmtId="0" fontId="4" fillId="3" borderId="63" xfId="0" applyFont="1" applyFill="1" applyBorder="1" applyAlignment="1">
      <alignment horizontal="center" vertical="center"/>
    </xf>
    <xf numFmtId="0" fontId="1" fillId="13" borderId="63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11" borderId="63" xfId="0" applyFont="1" applyFill="1" applyBorder="1" applyAlignment="1">
      <alignment horizontal="center" vertical="center"/>
    </xf>
    <xf numFmtId="0" fontId="0" fillId="0" borderId="63" xfId="0" applyBorder="1"/>
    <xf numFmtId="0" fontId="1" fillId="9" borderId="26" xfId="0" applyFont="1" applyFill="1" applyBorder="1" applyAlignment="1">
      <alignment horizontal="center" vertical="center"/>
    </xf>
    <xf numFmtId="0" fontId="1" fillId="11" borderId="24" xfId="0" applyFont="1" applyFill="1" applyBorder="1" applyAlignment="1">
      <alignment horizontal="center" vertical="center"/>
    </xf>
    <xf numFmtId="0" fontId="4" fillId="11" borderId="24" xfId="0" applyFont="1" applyFill="1" applyBorder="1"/>
    <xf numFmtId="0" fontId="1" fillId="11" borderId="24" xfId="0" applyFont="1" applyFill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4" fillId="8" borderId="65" xfId="0" applyFont="1" applyFill="1" applyBorder="1" applyAlignment="1">
      <alignment horizontal="left" vertical="center" wrapText="1"/>
    </xf>
    <xf numFmtId="0" fontId="4" fillId="8" borderId="66" xfId="0" applyFont="1" applyFill="1" applyBorder="1" applyAlignment="1">
      <alignment vertical="center"/>
    </xf>
    <xf numFmtId="0" fontId="4" fillId="3" borderId="67" xfId="0" applyFont="1" applyFill="1" applyBorder="1" applyAlignment="1">
      <alignment horizontal="center" vertical="center"/>
    </xf>
    <xf numFmtId="0" fontId="1" fillId="8" borderId="68" xfId="0" applyFont="1" applyFill="1" applyBorder="1" applyAlignment="1">
      <alignment horizontal="center" vertical="center"/>
    </xf>
    <xf numFmtId="0" fontId="1" fillId="8" borderId="69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8" borderId="72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1" fillId="8" borderId="74" xfId="0" applyFont="1" applyFill="1" applyBorder="1" applyAlignment="1">
      <alignment horizontal="center" vertical="center"/>
    </xf>
    <xf numFmtId="0" fontId="1" fillId="3" borderId="76" xfId="0" applyFont="1" applyFill="1" applyBorder="1" applyAlignment="1">
      <alignment horizontal="center" vertical="center"/>
    </xf>
    <xf numFmtId="0" fontId="1" fillId="12" borderId="72" xfId="0" applyFont="1" applyFill="1" applyBorder="1" applyAlignment="1">
      <alignment horizontal="center" vertical="center"/>
    </xf>
    <xf numFmtId="0" fontId="1" fillId="3" borderId="77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1" fillId="9" borderId="78" xfId="0" applyFont="1" applyFill="1" applyBorder="1" applyAlignment="1">
      <alignment horizontal="center" vertical="center"/>
    </xf>
    <xf numFmtId="0" fontId="1" fillId="9" borderId="79" xfId="0" applyFont="1" applyFill="1" applyBorder="1" applyAlignment="1">
      <alignment horizontal="center" vertical="center"/>
    </xf>
    <xf numFmtId="0" fontId="0" fillId="0" borderId="80" xfId="0" applyBorder="1"/>
    <xf numFmtId="0" fontId="4" fillId="10" borderId="82" xfId="0" applyFont="1" applyFill="1" applyBorder="1" applyAlignment="1">
      <alignment horizontal="left" vertical="center" wrapText="1"/>
    </xf>
    <xf numFmtId="0" fontId="4" fillId="10" borderId="82" xfId="0" applyFont="1" applyFill="1" applyBorder="1" applyAlignment="1">
      <alignment vertical="center"/>
    </xf>
    <xf numFmtId="0" fontId="4" fillId="3" borderId="82" xfId="0" applyFont="1" applyFill="1" applyBorder="1" applyAlignment="1">
      <alignment horizontal="center" vertical="center"/>
    </xf>
    <xf numFmtId="0" fontId="1" fillId="10" borderId="83" xfId="0" applyFont="1" applyFill="1" applyBorder="1" applyAlignment="1">
      <alignment horizontal="center" vertical="center"/>
    </xf>
    <xf numFmtId="0" fontId="1" fillId="10" borderId="84" xfId="0" applyFont="1" applyFill="1" applyBorder="1" applyAlignment="1">
      <alignment horizontal="center" vertical="center"/>
    </xf>
    <xf numFmtId="0" fontId="0" fillId="0" borderId="83" xfId="0" applyBorder="1"/>
    <xf numFmtId="0" fontId="0" fillId="0" borderId="85" xfId="0" applyBorder="1"/>
    <xf numFmtId="0" fontId="1" fillId="10" borderId="85" xfId="0" applyFont="1" applyFill="1" applyBorder="1" applyAlignment="1">
      <alignment horizontal="center" vertical="center"/>
    </xf>
    <xf numFmtId="0" fontId="1" fillId="10" borderId="86" xfId="0" applyFont="1" applyFill="1" applyBorder="1" applyAlignment="1">
      <alignment horizontal="center" vertical="center"/>
    </xf>
    <xf numFmtId="0" fontId="4" fillId="12" borderId="34" xfId="0" applyFont="1" applyFill="1" applyBorder="1" applyAlignment="1">
      <alignment horizontal="left" vertical="center" wrapText="1"/>
    </xf>
    <xf numFmtId="0" fontId="4" fillId="12" borderId="40" xfId="0" applyFont="1" applyFill="1" applyBorder="1" applyAlignment="1">
      <alignment horizontal="left" vertical="center" wrapText="1"/>
    </xf>
    <xf numFmtId="0" fontId="4" fillId="9" borderId="40" xfId="0" applyFont="1" applyFill="1" applyBorder="1" applyAlignment="1">
      <alignment horizontal="left" vertical="center" wrapText="1"/>
    </xf>
    <xf numFmtId="0" fontId="1" fillId="13" borderId="91" xfId="0" applyFont="1" applyFill="1" applyBorder="1" applyAlignment="1">
      <alignment horizontal="left" vertical="center"/>
    </xf>
    <xf numFmtId="0" fontId="11" fillId="0" borderId="0" xfId="0" applyFont="1"/>
    <xf numFmtId="0" fontId="16" fillId="7" borderId="50" xfId="0" applyFont="1" applyFill="1" applyBorder="1" applyAlignment="1">
      <alignment horizontal="left" vertical="center" wrapText="1"/>
    </xf>
    <xf numFmtId="0" fontId="16" fillId="7" borderId="50" xfId="0" applyFont="1" applyFill="1" applyBorder="1" applyAlignment="1">
      <alignment vertical="center"/>
    </xf>
    <xf numFmtId="0" fontId="16" fillId="7" borderId="5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7" fillId="11" borderId="28" xfId="0" applyFont="1" applyFill="1" applyBorder="1"/>
    <xf numFmtId="0" fontId="17" fillId="3" borderId="24" xfId="0" applyFont="1" applyFill="1" applyBorder="1"/>
    <xf numFmtId="0" fontId="17" fillId="3" borderId="28" xfId="0" applyFont="1" applyFill="1" applyBorder="1"/>
    <xf numFmtId="0" fontId="16" fillId="3" borderId="28" xfId="0" applyFont="1" applyFill="1" applyBorder="1" applyAlignment="1">
      <alignment horizontal="center" vertical="center"/>
    </xf>
    <xf numFmtId="0" fontId="18" fillId="0" borderId="0" xfId="0" applyFont="1"/>
    <xf numFmtId="0" fontId="4" fillId="3" borderId="52" xfId="0" applyFont="1" applyFill="1" applyBorder="1" applyAlignment="1">
      <alignment horizontal="center" vertical="center"/>
    </xf>
    <xf numFmtId="0" fontId="4" fillId="6" borderId="63" xfId="0" applyFont="1" applyFill="1" applyBorder="1" applyAlignment="1">
      <alignment horizontal="left" vertical="center" wrapText="1"/>
    </xf>
    <xf numFmtId="0" fontId="1" fillId="6" borderId="63" xfId="0" applyFont="1" applyFill="1" applyBorder="1" applyAlignment="1">
      <alignment horizontal="center" vertical="center"/>
    </xf>
    <xf numFmtId="0" fontId="13" fillId="3" borderId="87" xfId="0" applyFont="1" applyFill="1" applyBorder="1" applyAlignment="1">
      <alignment horizontal="center" vertical="center" textRotation="90" wrapText="1"/>
    </xf>
    <xf numFmtId="0" fontId="4" fillId="5" borderId="40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4" fillId="7" borderId="17" xfId="0" applyFont="1" applyFill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left" vertical="center" wrapText="1"/>
    </xf>
    <xf numFmtId="0" fontId="4" fillId="6" borderId="91" xfId="0" applyFont="1" applyFill="1" applyBorder="1" applyAlignment="1">
      <alignment horizontal="left" vertical="center" wrapText="1"/>
    </xf>
    <xf numFmtId="0" fontId="1" fillId="6" borderId="91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11" borderId="91" xfId="0" applyFont="1" applyFill="1" applyBorder="1" applyAlignment="1">
      <alignment horizontal="center" vertical="center"/>
    </xf>
    <xf numFmtId="0" fontId="0" fillId="0" borderId="91" xfId="0" applyBorder="1"/>
    <xf numFmtId="0" fontId="4" fillId="3" borderId="91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left" vertical="center" wrapText="1"/>
    </xf>
    <xf numFmtId="0" fontId="4" fillId="5" borderId="63" xfId="0" applyFont="1" applyFill="1" applyBorder="1" applyAlignment="1">
      <alignment vertical="center"/>
    </xf>
    <xf numFmtId="0" fontId="4" fillId="0" borderId="63" xfId="0" applyFont="1" applyBorder="1" applyAlignment="1">
      <alignment horizontal="center" vertical="center"/>
    </xf>
    <xf numFmtId="0" fontId="1" fillId="5" borderId="63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1" fillId="5" borderId="63" xfId="0" applyFont="1" applyFill="1" applyBorder="1" applyAlignment="1">
      <alignment horizontal="left" vertical="center"/>
    </xf>
    <xf numFmtId="0" fontId="1" fillId="5" borderId="63" xfId="0" applyFont="1" applyFill="1" applyBorder="1" applyAlignment="1">
      <alignment vertical="center"/>
    </xf>
    <xf numFmtId="0" fontId="4" fillId="10" borderId="52" xfId="0" applyFont="1" applyFill="1" applyBorder="1" applyAlignment="1">
      <alignment vertical="center"/>
    </xf>
    <xf numFmtId="0" fontId="4" fillId="10" borderId="4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1" fillId="13" borderId="91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left" vertical="center" wrapText="1"/>
    </xf>
    <xf numFmtId="0" fontId="4" fillId="4" borderId="63" xfId="0" applyFont="1" applyFill="1" applyBorder="1" applyAlignment="1">
      <alignment vertical="center"/>
    </xf>
    <xf numFmtId="0" fontId="1" fillId="4" borderId="63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1" fillId="4" borderId="63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1" fillId="0" borderId="41" xfId="0" applyFont="1" applyBorder="1" applyAlignment="1">
      <alignment horizontal="center" vertical="center" textRotation="90"/>
    </xf>
    <xf numFmtId="0" fontId="5" fillId="0" borderId="88" xfId="0" applyFont="1" applyBorder="1" applyAlignment="1">
      <alignment horizontal="center" vertical="center" textRotation="90" wrapText="1"/>
    </xf>
    <xf numFmtId="0" fontId="11" fillId="0" borderId="89" xfId="0" applyFont="1" applyBorder="1" applyAlignment="1">
      <alignment horizontal="center" vertical="center" textRotation="90" wrapText="1"/>
    </xf>
    <xf numFmtId="0" fontId="11" fillId="0" borderId="90" xfId="0" applyFont="1" applyBorder="1" applyAlignment="1">
      <alignment horizontal="center" vertical="center" textRotation="90" wrapText="1"/>
    </xf>
    <xf numFmtId="0" fontId="1" fillId="13" borderId="97" xfId="0" applyFont="1" applyFill="1" applyBorder="1" applyAlignment="1">
      <alignment horizontal="center" vertical="center" textRotation="90" wrapText="1"/>
    </xf>
    <xf numFmtId="0" fontId="0" fillId="0" borderId="93" xfId="0" applyBorder="1" applyAlignment="1">
      <alignment horizontal="center" vertical="center" textRotation="90"/>
    </xf>
    <xf numFmtId="0" fontId="5" fillId="6" borderId="92" xfId="0" applyFont="1" applyFill="1" applyBorder="1" applyAlignment="1">
      <alignment horizontal="center" vertical="center" textRotation="90" wrapText="1"/>
    </xf>
    <xf numFmtId="0" fontId="9" fillId="6" borderId="0" xfId="0" applyFont="1" applyFill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88" xfId="0" applyFont="1" applyBorder="1" applyAlignment="1">
      <alignment horizontal="center" vertical="center" textRotation="90" wrapText="1"/>
    </xf>
    <xf numFmtId="0" fontId="0" fillId="0" borderId="89" xfId="0" applyBorder="1" applyAlignment="1">
      <alignment horizontal="center" vertical="center" textRotation="90"/>
    </xf>
    <xf numFmtId="0" fontId="0" fillId="0" borderId="90" xfId="0" applyBorder="1" applyAlignment="1">
      <alignment horizontal="center" vertical="center" textRotation="90"/>
    </xf>
    <xf numFmtId="0" fontId="5" fillId="3" borderId="95" xfId="0" applyFont="1" applyFill="1" applyBorder="1" applyAlignment="1">
      <alignment horizontal="center" vertical="center" textRotation="90" wrapText="1"/>
    </xf>
    <xf numFmtId="0" fontId="4" fillId="0" borderId="96" xfId="0" applyFont="1" applyBorder="1" applyAlignment="1">
      <alignment horizontal="center" vertical="center" textRotation="90"/>
    </xf>
    <xf numFmtId="0" fontId="4" fillId="0" borderId="89" xfId="0" applyFont="1" applyBorder="1" applyAlignment="1">
      <alignment horizontal="center" vertical="center" textRotation="90"/>
    </xf>
    <xf numFmtId="0" fontId="4" fillId="0" borderId="89" xfId="0" applyFont="1" applyBorder="1" applyAlignment="1">
      <alignment vertical="center"/>
    </xf>
    <xf numFmtId="0" fontId="4" fillId="0" borderId="90" xfId="0" applyFont="1" applyBorder="1" applyAlignment="1">
      <alignment vertical="center"/>
    </xf>
    <xf numFmtId="0" fontId="2" fillId="4" borderId="63" xfId="0" applyFont="1" applyFill="1" applyBorder="1" applyAlignment="1">
      <alignment horizontal="center" vertical="center" textRotation="90" wrapText="1"/>
    </xf>
    <xf numFmtId="0" fontId="5" fillId="4" borderId="63" xfId="0" applyFont="1" applyFill="1" applyBorder="1" applyAlignment="1">
      <alignment horizontal="center" vertical="center" textRotation="90"/>
    </xf>
    <xf numFmtId="0" fontId="5" fillId="5" borderId="0" xfId="0" applyFont="1" applyFill="1" applyAlignment="1">
      <alignment horizontal="center" vertical="center" textRotation="90" wrapText="1"/>
    </xf>
    <xf numFmtId="0" fontId="4" fillId="5" borderId="0" xfId="0" applyFont="1" applyFill="1"/>
    <xf numFmtId="0" fontId="2" fillId="2" borderId="20" xfId="0" applyFont="1" applyFill="1" applyBorder="1" applyAlignment="1">
      <alignment horizontal="center" vertical="center" textRotation="90" wrapText="1"/>
    </xf>
    <xf numFmtId="0" fontId="5" fillId="2" borderId="25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" fillId="8" borderId="64" xfId="0" applyFont="1" applyFill="1" applyBorder="1" applyAlignment="1">
      <alignment horizontal="center" vertical="center" textRotation="90" wrapText="1"/>
    </xf>
    <xf numFmtId="0" fontId="5" fillId="8" borderId="71" xfId="0" applyFont="1" applyFill="1" applyBorder="1" applyAlignment="1">
      <alignment horizontal="center" vertical="center" textRotation="90"/>
    </xf>
    <xf numFmtId="0" fontId="5" fillId="8" borderId="73" xfId="0" applyFont="1" applyFill="1" applyBorder="1" applyAlignment="1">
      <alignment horizontal="center" vertical="center" textRotation="90"/>
    </xf>
    <xf numFmtId="0" fontId="2" fillId="12" borderId="75" xfId="0" applyFont="1" applyFill="1" applyBorder="1" applyAlignment="1">
      <alignment horizontal="center" vertical="center" textRotation="90" wrapText="1"/>
    </xf>
    <xf numFmtId="0" fontId="5" fillId="12" borderId="71" xfId="0" applyFont="1" applyFill="1" applyBorder="1" applyAlignment="1">
      <alignment horizontal="center" vertical="center" textRotation="90"/>
    </xf>
    <xf numFmtId="0" fontId="5" fillId="12" borderId="73" xfId="0" applyFont="1" applyFill="1" applyBorder="1" applyAlignment="1">
      <alignment horizontal="center" vertical="center" textRotation="90"/>
    </xf>
    <xf numFmtId="0" fontId="2" fillId="10" borderId="71" xfId="0" applyFont="1" applyFill="1" applyBorder="1" applyAlignment="1">
      <alignment horizontal="center" vertical="center" wrapText="1"/>
    </xf>
    <xf numFmtId="0" fontId="6" fillId="10" borderId="8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5" xfId="0" applyFont="1" applyFill="1" applyBorder="1" applyAlignment="1">
      <alignment horizontal="center" vertical="center" textRotation="90" wrapText="1"/>
    </xf>
    <xf numFmtId="0" fontId="2" fillId="8" borderId="7" xfId="0" applyFont="1" applyFill="1" applyBorder="1" applyAlignment="1">
      <alignment horizontal="center" vertical="center" textRotation="90" wrapText="1"/>
    </xf>
    <xf numFmtId="0" fontId="5" fillId="8" borderId="7" xfId="0" applyFont="1" applyFill="1" applyBorder="1" applyAlignment="1">
      <alignment horizontal="center" vertical="center" textRotation="90"/>
    </xf>
    <xf numFmtId="0" fontId="5" fillId="12" borderId="88" xfId="0" applyFont="1" applyFill="1" applyBorder="1" applyAlignment="1">
      <alignment horizontal="center" vertical="center" textRotation="90" wrapText="1"/>
    </xf>
    <xf numFmtId="0" fontId="5" fillId="12" borderId="89" xfId="0" applyFont="1" applyFill="1" applyBorder="1" applyAlignment="1">
      <alignment horizontal="center" vertical="center" textRotation="90" wrapText="1"/>
    </xf>
    <xf numFmtId="0" fontId="5" fillId="12" borderId="89" xfId="0" applyFont="1" applyFill="1" applyBorder="1" applyAlignment="1">
      <alignment horizontal="center" vertical="center" textRotation="90"/>
    </xf>
    <xf numFmtId="0" fontId="5" fillId="12" borderId="90" xfId="0" applyFont="1" applyFill="1" applyBorder="1" applyAlignment="1">
      <alignment horizontal="center" vertical="center" textRotation="90"/>
    </xf>
    <xf numFmtId="0" fontId="2" fillId="10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 shrinkToFit="1"/>
    </xf>
    <xf numFmtId="0" fontId="1" fillId="0" borderId="8" xfId="0" applyFont="1" applyBorder="1" applyAlignment="1">
      <alignment horizontal="center" vertical="center" textRotation="90" wrapText="1" shrinkToFit="1"/>
    </xf>
    <xf numFmtId="0" fontId="5" fillId="0" borderId="94" xfId="0" applyFont="1" applyBorder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AB6FC"/>
      <color rgb="FFE65CBB"/>
      <color rgb="FFC06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topLeftCell="A30" zoomScale="72" zoomScaleNormal="72" workbookViewId="0">
      <selection activeCell="R52" sqref="R52"/>
    </sheetView>
  </sheetViews>
  <sheetFormatPr defaultRowHeight="14.5" x14ac:dyDescent="0.35"/>
  <cols>
    <col min="2" max="2" width="14.54296875" customWidth="1"/>
    <col min="3" max="3" width="10.81640625" customWidth="1"/>
    <col min="4" max="4" width="48.54296875" customWidth="1"/>
    <col min="5" max="5" width="9.54296875" customWidth="1"/>
    <col min="6" max="6" width="7.81640625" bestFit="1" customWidth="1"/>
    <col min="7" max="7" width="6.1796875" bestFit="1" customWidth="1"/>
    <col min="8" max="11" width="5.1796875" customWidth="1"/>
    <col min="12" max="12" width="2.26953125" customWidth="1"/>
    <col min="13" max="16" width="5.1796875" customWidth="1"/>
  </cols>
  <sheetData>
    <row r="1" spans="1:16" ht="15" thickBot="1" x14ac:dyDescent="0.4">
      <c r="A1" s="327" t="s">
        <v>0</v>
      </c>
      <c r="B1" s="330" t="s">
        <v>1</v>
      </c>
      <c r="C1" s="330" t="s">
        <v>2</v>
      </c>
      <c r="D1" s="330" t="s">
        <v>3</v>
      </c>
      <c r="E1" s="1"/>
      <c r="F1" s="332" t="s">
        <v>4</v>
      </c>
      <c r="G1" s="318" t="s">
        <v>5</v>
      </c>
      <c r="H1" s="320" t="s">
        <v>112</v>
      </c>
      <c r="I1" s="321"/>
      <c r="J1" s="321"/>
      <c r="K1" s="322"/>
      <c r="L1" s="137"/>
      <c r="M1" s="320" t="s">
        <v>113</v>
      </c>
      <c r="N1" s="321"/>
      <c r="O1" s="321"/>
      <c r="P1" s="322"/>
    </row>
    <row r="2" spans="1:16" x14ac:dyDescent="0.35">
      <c r="A2" s="328"/>
      <c r="B2" s="331"/>
      <c r="C2" s="331"/>
      <c r="D2" s="331"/>
      <c r="E2" s="2" t="s">
        <v>6</v>
      </c>
      <c r="F2" s="333"/>
      <c r="G2" s="319"/>
      <c r="H2" s="323" t="s">
        <v>7</v>
      </c>
      <c r="I2" s="324"/>
      <c r="J2" s="323" t="s">
        <v>8</v>
      </c>
      <c r="K2" s="325"/>
      <c r="L2" s="135"/>
      <c r="M2" s="326" t="s">
        <v>9</v>
      </c>
      <c r="N2" s="324"/>
      <c r="O2" s="323" t="s">
        <v>10</v>
      </c>
      <c r="P2" s="324"/>
    </row>
    <row r="3" spans="1:16" ht="15" thickBot="1" x14ac:dyDescent="0.4">
      <c r="A3" s="329"/>
      <c r="B3" s="331"/>
      <c r="C3" s="331"/>
      <c r="D3" s="331"/>
      <c r="E3" s="2"/>
      <c r="F3" s="333"/>
      <c r="G3" s="319"/>
      <c r="H3" s="7" t="s">
        <v>11</v>
      </c>
      <c r="I3" s="8" t="s">
        <v>12</v>
      </c>
      <c r="J3" s="7" t="s">
        <v>11</v>
      </c>
      <c r="K3" s="191" t="s">
        <v>13</v>
      </c>
      <c r="L3" s="135"/>
      <c r="M3" s="53" t="s">
        <v>11</v>
      </c>
      <c r="N3" s="8" t="s">
        <v>12</v>
      </c>
      <c r="O3" s="7" t="s">
        <v>11</v>
      </c>
      <c r="P3" s="8" t="s">
        <v>13</v>
      </c>
    </row>
    <row r="4" spans="1:16" x14ac:dyDescent="0.35">
      <c r="A4" s="296" t="s">
        <v>14</v>
      </c>
      <c r="B4" s="300" t="s">
        <v>15</v>
      </c>
      <c r="C4" s="192" t="s">
        <v>16</v>
      </c>
      <c r="D4" s="193" t="s">
        <v>17</v>
      </c>
      <c r="E4" s="194">
        <v>4</v>
      </c>
      <c r="F4" s="195" t="s">
        <v>18</v>
      </c>
      <c r="G4" s="196" t="s">
        <v>19</v>
      </c>
      <c r="H4" s="196">
        <v>4</v>
      </c>
      <c r="I4" s="196">
        <v>10</v>
      </c>
      <c r="J4" s="197"/>
      <c r="K4" s="198"/>
      <c r="L4" s="188"/>
      <c r="M4" s="130"/>
      <c r="N4" s="10"/>
      <c r="O4" s="9"/>
      <c r="P4" s="10"/>
    </row>
    <row r="5" spans="1:16" x14ac:dyDescent="0.35">
      <c r="A5" s="297"/>
      <c r="B5" s="301"/>
      <c r="C5" s="85" t="s">
        <v>20</v>
      </c>
      <c r="D5" s="86" t="s">
        <v>21</v>
      </c>
      <c r="E5" s="11">
        <v>4</v>
      </c>
      <c r="F5" s="89" t="s">
        <v>18</v>
      </c>
      <c r="G5" s="90" t="s">
        <v>19</v>
      </c>
      <c r="H5" s="12"/>
      <c r="I5" s="12"/>
      <c r="J5" s="90">
        <v>4</v>
      </c>
      <c r="K5" s="199">
        <v>10</v>
      </c>
      <c r="L5" s="188"/>
      <c r="M5" s="130"/>
      <c r="N5" s="10"/>
      <c r="O5" s="9"/>
      <c r="P5" s="10"/>
    </row>
    <row r="6" spans="1:16" x14ac:dyDescent="0.35">
      <c r="A6" s="297"/>
      <c r="B6" s="301"/>
      <c r="C6" s="85" t="s">
        <v>22</v>
      </c>
      <c r="D6" s="86" t="s">
        <v>23</v>
      </c>
      <c r="E6" s="11">
        <v>4</v>
      </c>
      <c r="F6" s="89" t="s">
        <v>18</v>
      </c>
      <c r="G6" s="90" t="s">
        <v>19</v>
      </c>
      <c r="H6" s="90">
        <v>4</v>
      </c>
      <c r="I6" s="90">
        <v>10</v>
      </c>
      <c r="J6" s="12"/>
      <c r="K6" s="200"/>
      <c r="L6" s="188"/>
      <c r="M6" s="130"/>
      <c r="N6" s="10"/>
      <c r="O6" s="9"/>
      <c r="P6" s="10"/>
    </row>
    <row r="7" spans="1:16" x14ac:dyDescent="0.35">
      <c r="A7" s="297"/>
      <c r="B7" s="301"/>
      <c r="C7" s="85" t="s">
        <v>24</v>
      </c>
      <c r="D7" s="86" t="s">
        <v>25</v>
      </c>
      <c r="E7" s="11">
        <v>4</v>
      </c>
      <c r="F7" s="89" t="s">
        <v>18</v>
      </c>
      <c r="G7" s="90" t="s">
        <v>19</v>
      </c>
      <c r="H7" s="12"/>
      <c r="I7" s="12"/>
      <c r="J7" s="90">
        <v>4</v>
      </c>
      <c r="K7" s="199">
        <v>10</v>
      </c>
      <c r="L7" s="188"/>
      <c r="M7" s="130"/>
      <c r="N7" s="10"/>
      <c r="O7" s="9"/>
      <c r="P7" s="10"/>
    </row>
    <row r="8" spans="1:16" x14ac:dyDescent="0.35">
      <c r="A8" s="297"/>
      <c r="B8" s="301"/>
      <c r="C8" s="85" t="s">
        <v>26</v>
      </c>
      <c r="D8" s="86" t="s">
        <v>27</v>
      </c>
      <c r="E8" s="11">
        <v>3</v>
      </c>
      <c r="F8" s="89" t="s">
        <v>18</v>
      </c>
      <c r="G8" s="90" t="s">
        <v>19</v>
      </c>
      <c r="H8" s="90">
        <v>3</v>
      </c>
      <c r="I8" s="90">
        <v>6</v>
      </c>
      <c r="J8" s="12"/>
      <c r="K8" s="200"/>
      <c r="L8" s="188"/>
      <c r="M8" s="130"/>
      <c r="N8" s="10"/>
      <c r="O8" s="9"/>
      <c r="P8" s="10"/>
    </row>
    <row r="9" spans="1:16" ht="15" thickBot="1" x14ac:dyDescent="0.4">
      <c r="A9" s="297"/>
      <c r="B9" s="302"/>
      <c r="C9" s="87" t="s">
        <v>28</v>
      </c>
      <c r="D9" s="88" t="s">
        <v>29</v>
      </c>
      <c r="E9" s="13">
        <v>3</v>
      </c>
      <c r="F9" s="91" t="s">
        <v>18</v>
      </c>
      <c r="G9" s="92" t="s">
        <v>19</v>
      </c>
      <c r="H9" s="14"/>
      <c r="I9" s="15"/>
      <c r="J9" s="93">
        <v>3</v>
      </c>
      <c r="K9" s="201">
        <v>6</v>
      </c>
      <c r="L9" s="188"/>
      <c r="M9" s="131"/>
      <c r="N9" s="6"/>
      <c r="O9" s="5"/>
      <c r="P9" s="6"/>
    </row>
    <row r="10" spans="1:16" x14ac:dyDescent="0.35">
      <c r="A10" s="297"/>
      <c r="B10" s="303" t="s">
        <v>30</v>
      </c>
      <c r="C10" s="151" t="s">
        <v>31</v>
      </c>
      <c r="D10" s="152" t="s">
        <v>32</v>
      </c>
      <c r="E10" s="16">
        <v>3</v>
      </c>
      <c r="F10" s="153" t="s">
        <v>18</v>
      </c>
      <c r="G10" s="154" t="s">
        <v>19</v>
      </c>
      <c r="H10" s="156">
        <v>3</v>
      </c>
      <c r="I10" s="154">
        <v>6</v>
      </c>
      <c r="J10" s="17"/>
      <c r="K10" s="202"/>
      <c r="L10" s="188"/>
      <c r="M10" s="132"/>
      <c r="N10" s="18"/>
      <c r="O10" s="18"/>
      <c r="P10" s="19"/>
    </row>
    <row r="11" spans="1:16" x14ac:dyDescent="0.35">
      <c r="A11" s="297"/>
      <c r="B11" s="304"/>
      <c r="C11" s="151" t="s">
        <v>33</v>
      </c>
      <c r="D11" s="152" t="s">
        <v>34</v>
      </c>
      <c r="E11" s="27">
        <v>3</v>
      </c>
      <c r="F11" s="155" t="s">
        <v>18</v>
      </c>
      <c r="G11" s="155" t="s">
        <v>19</v>
      </c>
      <c r="H11" s="12"/>
      <c r="I11" s="12"/>
      <c r="J11" s="155">
        <v>3</v>
      </c>
      <c r="K11" s="203">
        <v>6</v>
      </c>
      <c r="L11" s="188"/>
      <c r="M11" s="126"/>
      <c r="N11" s="12"/>
      <c r="O11" s="22"/>
      <c r="P11" s="10"/>
    </row>
    <row r="12" spans="1:16" x14ac:dyDescent="0.35">
      <c r="A12" s="297"/>
      <c r="B12" s="304"/>
      <c r="C12" s="94" t="s">
        <v>35</v>
      </c>
      <c r="D12" s="95" t="s">
        <v>36</v>
      </c>
      <c r="E12" s="27">
        <v>3</v>
      </c>
      <c r="F12" s="102" t="s">
        <v>18</v>
      </c>
      <c r="G12" s="102" t="s">
        <v>19</v>
      </c>
      <c r="H12" s="100">
        <v>3</v>
      </c>
      <c r="I12" s="100">
        <v>8</v>
      </c>
      <c r="J12" s="12"/>
      <c r="K12" s="204"/>
      <c r="L12" s="189"/>
      <c r="M12" s="24"/>
      <c r="N12" s="25"/>
      <c r="O12" s="22"/>
      <c r="P12" s="22"/>
    </row>
    <row r="13" spans="1:16" x14ac:dyDescent="0.35">
      <c r="A13" s="297"/>
      <c r="B13" s="304"/>
      <c r="C13" s="94" t="s">
        <v>37</v>
      </c>
      <c r="D13" s="95" t="s">
        <v>38</v>
      </c>
      <c r="E13" s="27">
        <v>3</v>
      </c>
      <c r="F13" s="102" t="s">
        <v>39</v>
      </c>
      <c r="G13" s="102" t="s">
        <v>40</v>
      </c>
      <c r="H13" s="102">
        <v>3</v>
      </c>
      <c r="I13" s="102">
        <v>6</v>
      </c>
      <c r="J13" s="12"/>
      <c r="K13" s="205"/>
      <c r="L13" s="188"/>
      <c r="M13" s="82"/>
      <c r="N13" s="22"/>
      <c r="O13" s="22"/>
      <c r="P13" s="22"/>
    </row>
    <row r="14" spans="1:16" x14ac:dyDescent="0.35">
      <c r="A14" s="297"/>
      <c r="B14" s="304"/>
      <c r="C14" s="94" t="s">
        <v>41</v>
      </c>
      <c r="D14" s="95" t="s">
        <v>42</v>
      </c>
      <c r="E14" s="27">
        <v>4</v>
      </c>
      <c r="F14" s="102" t="s">
        <v>18</v>
      </c>
      <c r="G14" s="102" t="s">
        <v>19</v>
      </c>
      <c r="H14" s="12"/>
      <c r="I14" s="12"/>
      <c r="J14" s="102">
        <v>4</v>
      </c>
      <c r="K14" s="206">
        <v>10</v>
      </c>
      <c r="L14" s="188"/>
      <c r="M14" s="82"/>
      <c r="N14" s="22"/>
      <c r="O14" s="22"/>
      <c r="P14" s="22"/>
    </row>
    <row r="15" spans="1:16" x14ac:dyDescent="0.35">
      <c r="A15" s="297"/>
      <c r="B15" s="304"/>
      <c r="C15" s="94" t="s">
        <v>43</v>
      </c>
      <c r="D15" s="95" t="s">
        <v>44</v>
      </c>
      <c r="E15" s="27">
        <v>3</v>
      </c>
      <c r="F15" s="102" t="s">
        <v>18</v>
      </c>
      <c r="G15" s="102" t="s">
        <v>19</v>
      </c>
      <c r="H15" s="102">
        <v>3</v>
      </c>
      <c r="I15" s="102">
        <v>6</v>
      </c>
      <c r="J15" s="12"/>
      <c r="K15" s="204"/>
      <c r="L15" s="188"/>
      <c r="M15" s="130"/>
      <c r="N15" s="22"/>
      <c r="O15" s="22"/>
      <c r="P15" s="22"/>
    </row>
    <row r="16" spans="1:16" ht="15" thickBot="1" x14ac:dyDescent="0.4">
      <c r="A16" s="297"/>
      <c r="B16" s="305"/>
      <c r="C16" s="94" t="s">
        <v>45</v>
      </c>
      <c r="D16" s="95" t="s">
        <v>46</v>
      </c>
      <c r="E16" s="27">
        <v>3</v>
      </c>
      <c r="F16" s="102" t="s">
        <v>18</v>
      </c>
      <c r="G16" s="102" t="s">
        <v>19</v>
      </c>
      <c r="H16" s="12"/>
      <c r="I16" s="12"/>
      <c r="J16" s="187">
        <v>3</v>
      </c>
      <c r="K16" s="207">
        <v>6</v>
      </c>
      <c r="L16" s="188"/>
      <c r="M16" s="130"/>
      <c r="N16" s="22"/>
      <c r="O16" s="22"/>
      <c r="P16" s="22"/>
    </row>
    <row r="17" spans="1:16" x14ac:dyDescent="0.35">
      <c r="A17" s="298"/>
      <c r="B17" s="306" t="s">
        <v>47</v>
      </c>
      <c r="C17" s="103" t="s">
        <v>48</v>
      </c>
      <c r="D17" s="104" t="s">
        <v>49</v>
      </c>
      <c r="E17" s="117">
        <v>3</v>
      </c>
      <c r="F17" s="118" t="s">
        <v>18</v>
      </c>
      <c r="G17" s="118" t="s">
        <v>19</v>
      </c>
      <c r="H17" s="119">
        <v>3</v>
      </c>
      <c r="I17" s="105">
        <v>6</v>
      </c>
      <c r="J17" s="28"/>
      <c r="K17" s="208"/>
      <c r="L17" s="190"/>
      <c r="M17" s="47"/>
      <c r="N17" s="29"/>
      <c r="O17" s="27"/>
      <c r="P17" s="27"/>
    </row>
    <row r="18" spans="1:16" ht="15" thickBot="1" x14ac:dyDescent="0.4">
      <c r="A18" s="299"/>
      <c r="B18" s="307"/>
      <c r="C18" s="209" t="s">
        <v>50</v>
      </c>
      <c r="D18" s="210" t="s">
        <v>51</v>
      </c>
      <c r="E18" s="211">
        <v>3</v>
      </c>
      <c r="F18" s="212" t="s">
        <v>18</v>
      </c>
      <c r="G18" s="213" t="s">
        <v>19</v>
      </c>
      <c r="H18" s="214"/>
      <c r="I18" s="215"/>
      <c r="J18" s="216">
        <v>3</v>
      </c>
      <c r="K18" s="217">
        <v>6</v>
      </c>
      <c r="L18" s="188"/>
      <c r="M18" s="53"/>
      <c r="N18" s="30"/>
      <c r="O18" s="30"/>
      <c r="P18" s="30"/>
    </row>
    <row r="19" spans="1:16" x14ac:dyDescent="0.35">
      <c r="A19" s="308" t="s">
        <v>136</v>
      </c>
      <c r="B19" s="311" t="s">
        <v>52</v>
      </c>
      <c r="C19" s="106" t="s">
        <v>53</v>
      </c>
      <c r="D19" s="107" t="s">
        <v>54</v>
      </c>
      <c r="E19" s="31">
        <v>3</v>
      </c>
      <c r="F19" s="112" t="s">
        <v>18</v>
      </c>
      <c r="G19" s="113" t="s">
        <v>19</v>
      </c>
      <c r="H19" s="32"/>
      <c r="I19" s="33"/>
      <c r="J19" s="33"/>
      <c r="K19" s="127"/>
      <c r="L19" s="135"/>
      <c r="M19" s="133">
        <v>3</v>
      </c>
      <c r="N19" s="120">
        <v>10</v>
      </c>
      <c r="O19" s="34"/>
      <c r="P19" s="35"/>
    </row>
    <row r="20" spans="1:16" x14ac:dyDescent="0.35">
      <c r="A20" s="309"/>
      <c r="B20" s="312"/>
      <c r="C20" s="108" t="s">
        <v>55</v>
      </c>
      <c r="D20" s="107" t="s">
        <v>56</v>
      </c>
      <c r="E20" s="11">
        <v>3</v>
      </c>
      <c r="F20" s="114" t="s">
        <v>18</v>
      </c>
      <c r="G20" s="115" t="s">
        <v>19</v>
      </c>
      <c r="H20" s="20"/>
      <c r="I20" s="12"/>
      <c r="J20" s="12"/>
      <c r="K20" s="124"/>
      <c r="L20" s="135"/>
      <c r="M20" s="47"/>
      <c r="N20" s="29"/>
      <c r="O20" s="121">
        <v>3</v>
      </c>
      <c r="P20" s="122">
        <v>10</v>
      </c>
    </row>
    <row r="21" spans="1:16" x14ac:dyDescent="0.35">
      <c r="A21" s="309"/>
      <c r="B21" s="312"/>
      <c r="C21" s="108" t="s">
        <v>57</v>
      </c>
      <c r="D21" s="109" t="s">
        <v>58</v>
      </c>
      <c r="E21" s="11">
        <v>3</v>
      </c>
      <c r="F21" s="114" t="s">
        <v>18</v>
      </c>
      <c r="G21" s="115" t="s">
        <v>19</v>
      </c>
      <c r="H21" s="20"/>
      <c r="I21" s="12"/>
      <c r="J21" s="12"/>
      <c r="K21" s="124"/>
      <c r="L21" s="135"/>
      <c r="M21" s="89">
        <v>3</v>
      </c>
      <c r="N21" s="90">
        <v>10</v>
      </c>
      <c r="O21" s="29"/>
      <c r="P21" s="37"/>
    </row>
    <row r="22" spans="1:16" ht="15" thickBot="1" x14ac:dyDescent="0.4">
      <c r="A22" s="309"/>
      <c r="B22" s="312"/>
      <c r="C22" s="110" t="s">
        <v>59</v>
      </c>
      <c r="D22" s="111" t="s">
        <v>60</v>
      </c>
      <c r="E22" s="13">
        <v>3</v>
      </c>
      <c r="F22" s="93" t="s">
        <v>18</v>
      </c>
      <c r="G22" s="116" t="s">
        <v>19</v>
      </c>
      <c r="H22" s="138"/>
      <c r="I22" s="139"/>
      <c r="J22" s="139"/>
      <c r="K22" s="140"/>
      <c r="L22" s="141"/>
      <c r="M22" s="142"/>
      <c r="N22" s="139"/>
      <c r="O22" s="149">
        <v>3</v>
      </c>
      <c r="P22" s="150">
        <v>10</v>
      </c>
    </row>
    <row r="23" spans="1:16" x14ac:dyDescent="0.35">
      <c r="A23" s="310"/>
      <c r="B23" s="313" t="s">
        <v>61</v>
      </c>
      <c r="C23" s="218" t="s">
        <v>62</v>
      </c>
      <c r="D23" s="157" t="s">
        <v>63</v>
      </c>
      <c r="E23" s="38">
        <v>3</v>
      </c>
      <c r="F23" s="156" t="s">
        <v>18</v>
      </c>
      <c r="G23" s="154" t="s">
        <v>19</v>
      </c>
      <c r="H23" s="17"/>
      <c r="I23" s="39"/>
      <c r="J23" s="39"/>
      <c r="K23" s="125"/>
      <c r="L23" s="144"/>
      <c r="M23" s="161">
        <v>3</v>
      </c>
      <c r="N23" s="162">
        <v>6</v>
      </c>
      <c r="O23" s="39"/>
      <c r="P23" s="40"/>
    </row>
    <row r="24" spans="1:16" x14ac:dyDescent="0.35">
      <c r="A24" s="310"/>
      <c r="B24" s="314"/>
      <c r="C24" s="219" t="s">
        <v>64</v>
      </c>
      <c r="D24" s="158" t="s">
        <v>65</v>
      </c>
      <c r="E24" s="11">
        <v>3</v>
      </c>
      <c r="F24" s="159" t="s">
        <v>18</v>
      </c>
      <c r="G24" s="160" t="s">
        <v>19</v>
      </c>
      <c r="H24" s="41"/>
      <c r="I24" s="25"/>
      <c r="J24" s="12"/>
      <c r="K24" s="124"/>
      <c r="L24" s="135"/>
      <c r="M24" s="163">
        <v>3</v>
      </c>
      <c r="N24" s="155">
        <v>6</v>
      </c>
      <c r="O24" s="42"/>
      <c r="P24" s="43"/>
    </row>
    <row r="25" spans="1:16" x14ac:dyDescent="0.35">
      <c r="A25" s="310"/>
      <c r="B25" s="314"/>
      <c r="C25" s="220" t="s">
        <v>66</v>
      </c>
      <c r="D25" s="164" t="s">
        <v>67</v>
      </c>
      <c r="E25" s="11">
        <v>3</v>
      </c>
      <c r="F25" s="99" t="s">
        <v>18</v>
      </c>
      <c r="G25" s="166" t="s">
        <v>19</v>
      </c>
      <c r="H25" s="36"/>
      <c r="I25" s="29"/>
      <c r="J25" s="100">
        <v>3</v>
      </c>
      <c r="K25" s="168">
        <v>8</v>
      </c>
      <c r="L25" s="136"/>
      <c r="M25" s="47"/>
      <c r="N25" s="29"/>
      <c r="O25" s="27"/>
      <c r="P25" s="145"/>
    </row>
    <row r="26" spans="1:16" x14ac:dyDescent="0.35">
      <c r="A26" s="310"/>
      <c r="B26" s="315"/>
      <c r="C26" s="220" t="s">
        <v>68</v>
      </c>
      <c r="D26" s="165" t="s">
        <v>69</v>
      </c>
      <c r="E26" s="31">
        <v>4</v>
      </c>
      <c r="F26" s="167" t="s">
        <v>18</v>
      </c>
      <c r="G26" s="166" t="s">
        <v>19</v>
      </c>
      <c r="H26" s="9"/>
      <c r="I26" s="22"/>
      <c r="J26" s="22"/>
      <c r="K26" s="26"/>
      <c r="L26" s="135"/>
      <c r="M26" s="96">
        <v>4</v>
      </c>
      <c r="N26" s="102">
        <v>14</v>
      </c>
      <c r="O26" s="29"/>
      <c r="P26" s="37"/>
    </row>
    <row r="27" spans="1:16" ht="15" thickBot="1" x14ac:dyDescent="0.4">
      <c r="A27" s="310"/>
      <c r="B27" s="316"/>
      <c r="C27" s="220" t="s">
        <v>70</v>
      </c>
      <c r="D27" s="165" t="s">
        <v>71</v>
      </c>
      <c r="E27" s="11">
        <v>4</v>
      </c>
      <c r="F27" s="101" t="s">
        <v>18</v>
      </c>
      <c r="G27" s="97" t="s">
        <v>19</v>
      </c>
      <c r="H27" s="5"/>
      <c r="I27" s="64"/>
      <c r="J27" s="64"/>
      <c r="K27" s="123"/>
      <c r="L27" s="146"/>
      <c r="M27" s="147"/>
      <c r="N27" s="148"/>
      <c r="O27" s="169">
        <v>4</v>
      </c>
      <c r="P27" s="98">
        <v>14</v>
      </c>
    </row>
    <row r="28" spans="1:16" x14ac:dyDescent="0.35">
      <c r="A28" s="309"/>
      <c r="B28" s="317" t="s">
        <v>114</v>
      </c>
      <c r="C28" s="170" t="s">
        <v>74</v>
      </c>
      <c r="D28" s="171" t="s">
        <v>75</v>
      </c>
      <c r="E28" s="11">
        <v>3</v>
      </c>
      <c r="F28" s="174" t="s">
        <v>39</v>
      </c>
      <c r="G28" s="175" t="s">
        <v>40</v>
      </c>
      <c r="H28" s="12"/>
      <c r="I28" s="45"/>
      <c r="J28" s="46"/>
      <c r="K28" s="128"/>
      <c r="L28" s="135"/>
      <c r="M28" s="47"/>
      <c r="N28" s="29"/>
      <c r="O28" s="119">
        <v>3</v>
      </c>
      <c r="P28" s="175">
        <v>10</v>
      </c>
    </row>
    <row r="29" spans="1:16" x14ac:dyDescent="0.35">
      <c r="A29" s="309"/>
      <c r="B29" s="317"/>
      <c r="C29" s="170" t="s">
        <v>76</v>
      </c>
      <c r="D29" s="171" t="s">
        <v>77</v>
      </c>
      <c r="E29" s="11">
        <v>3</v>
      </c>
      <c r="F29" s="174" t="s">
        <v>18</v>
      </c>
      <c r="G29" s="176" t="s">
        <v>78</v>
      </c>
      <c r="H29" s="36"/>
      <c r="I29" s="29"/>
      <c r="J29" s="29"/>
      <c r="K29" s="29"/>
      <c r="L29" s="135"/>
      <c r="M29" s="47"/>
      <c r="N29" s="29"/>
      <c r="O29" s="119">
        <v>3</v>
      </c>
      <c r="P29" s="175">
        <v>8</v>
      </c>
    </row>
    <row r="30" spans="1:16" x14ac:dyDescent="0.35">
      <c r="A30" s="309"/>
      <c r="B30" s="317"/>
      <c r="C30" s="172" t="s">
        <v>79</v>
      </c>
      <c r="D30" s="171" t="s">
        <v>80</v>
      </c>
      <c r="E30" s="11">
        <v>4</v>
      </c>
      <c r="F30" s="174" t="s">
        <v>18</v>
      </c>
      <c r="G30" s="176" t="s">
        <v>19</v>
      </c>
      <c r="H30" s="48"/>
      <c r="I30" s="44"/>
      <c r="J30" s="44"/>
      <c r="K30" s="129"/>
      <c r="L30" s="136"/>
      <c r="M30" s="179">
        <v>4</v>
      </c>
      <c r="N30" s="119">
        <v>10</v>
      </c>
      <c r="O30" s="12"/>
      <c r="P30" s="21"/>
    </row>
    <row r="31" spans="1:16" ht="15" thickBot="1" x14ac:dyDescent="0.4">
      <c r="A31" s="309"/>
      <c r="B31" s="317"/>
      <c r="C31" s="173" t="s">
        <v>81</v>
      </c>
      <c r="D31" s="258" t="s">
        <v>82</v>
      </c>
      <c r="E31" s="235">
        <v>3</v>
      </c>
      <c r="F31" s="177" t="s">
        <v>18</v>
      </c>
      <c r="G31" s="178" t="s">
        <v>19</v>
      </c>
      <c r="H31" s="180"/>
      <c r="I31" s="180"/>
      <c r="J31" s="259">
        <v>3</v>
      </c>
      <c r="K31" s="178">
        <v>8</v>
      </c>
      <c r="L31" s="141"/>
      <c r="M31" s="260"/>
      <c r="N31" s="180"/>
      <c r="O31" s="139"/>
      <c r="P31" s="139"/>
    </row>
    <row r="32" spans="1:16" x14ac:dyDescent="0.35">
      <c r="A32" s="287" t="s">
        <v>134</v>
      </c>
      <c r="B32" s="292" t="s">
        <v>83</v>
      </c>
      <c r="C32" s="262" t="s">
        <v>84</v>
      </c>
      <c r="D32" s="263" t="s">
        <v>85</v>
      </c>
      <c r="E32" s="182">
        <v>3</v>
      </c>
      <c r="F32" s="264" t="s">
        <v>39</v>
      </c>
      <c r="G32" s="264" t="s">
        <v>115</v>
      </c>
      <c r="H32" s="184"/>
      <c r="I32" s="265"/>
      <c r="J32" s="266"/>
      <c r="K32" s="266"/>
      <c r="L32" s="185"/>
      <c r="M32" s="267">
        <v>3</v>
      </c>
      <c r="N32" s="268">
        <v>8</v>
      </c>
      <c r="O32" s="182"/>
      <c r="P32" s="265"/>
    </row>
    <row r="33" spans="1:16" x14ac:dyDescent="0.35">
      <c r="A33" s="288"/>
      <c r="B33" s="293"/>
      <c r="C33" s="262" t="s">
        <v>86</v>
      </c>
      <c r="D33" s="263" t="s">
        <v>87</v>
      </c>
      <c r="E33" s="182">
        <v>3</v>
      </c>
      <c r="F33" s="264" t="s">
        <v>39</v>
      </c>
      <c r="G33" s="264" t="s">
        <v>115</v>
      </c>
      <c r="H33" s="184"/>
      <c r="I33" s="265"/>
      <c r="J33" s="266"/>
      <c r="K33" s="266"/>
      <c r="L33" s="185"/>
      <c r="M33" s="267">
        <v>3</v>
      </c>
      <c r="N33" s="267">
        <v>8</v>
      </c>
      <c r="O33" s="184"/>
      <c r="P33" s="184"/>
    </row>
    <row r="34" spans="1:16" x14ac:dyDescent="0.35">
      <c r="A34" s="288"/>
      <c r="B34" s="293"/>
      <c r="C34" s="262" t="s">
        <v>88</v>
      </c>
      <c r="D34" s="263" t="s">
        <v>89</v>
      </c>
      <c r="E34" s="182">
        <v>3</v>
      </c>
      <c r="F34" s="264" t="s">
        <v>39</v>
      </c>
      <c r="G34" s="264" t="s">
        <v>115</v>
      </c>
      <c r="H34" s="266"/>
      <c r="I34" s="266"/>
      <c r="J34" s="266"/>
      <c r="K34" s="266"/>
      <c r="L34" s="185"/>
      <c r="M34" s="267">
        <v>3</v>
      </c>
      <c r="N34" s="267">
        <v>8</v>
      </c>
      <c r="O34" s="184"/>
      <c r="P34" s="184"/>
    </row>
    <row r="35" spans="1:16" x14ac:dyDescent="0.35">
      <c r="A35" s="288"/>
      <c r="B35" s="293"/>
      <c r="C35" s="262" t="s">
        <v>90</v>
      </c>
      <c r="D35" s="263" t="s">
        <v>91</v>
      </c>
      <c r="E35" s="182">
        <v>3</v>
      </c>
      <c r="F35" s="264" t="s">
        <v>39</v>
      </c>
      <c r="G35" s="264" t="s">
        <v>115</v>
      </c>
      <c r="H35" s="266"/>
      <c r="I35" s="266"/>
      <c r="J35" s="182"/>
      <c r="K35" s="182"/>
      <c r="L35" s="185"/>
      <c r="M35" s="186"/>
      <c r="N35" s="186"/>
      <c r="O35" s="267">
        <v>3</v>
      </c>
      <c r="P35" s="267">
        <v>8</v>
      </c>
    </row>
    <row r="36" spans="1:16" x14ac:dyDescent="0.35">
      <c r="A36" s="289"/>
      <c r="B36" s="275" t="s">
        <v>119</v>
      </c>
      <c r="C36" s="221" t="s">
        <v>92</v>
      </c>
      <c r="D36" s="221" t="s">
        <v>93</v>
      </c>
      <c r="E36" s="249">
        <v>2</v>
      </c>
      <c r="F36" s="261" t="s">
        <v>39</v>
      </c>
      <c r="G36" s="261" t="s">
        <v>115</v>
      </c>
      <c r="H36" s="246"/>
      <c r="I36" s="246"/>
      <c r="J36" s="246"/>
      <c r="K36" s="246"/>
      <c r="L36" s="247"/>
      <c r="M36" s="248"/>
      <c r="N36" s="248"/>
      <c r="O36" s="261">
        <v>2</v>
      </c>
      <c r="P36" s="261">
        <v>10</v>
      </c>
    </row>
    <row r="37" spans="1:16" x14ac:dyDescent="0.35">
      <c r="A37" s="289"/>
      <c r="B37" s="276"/>
      <c r="C37" s="181" t="s">
        <v>116</v>
      </c>
      <c r="D37" s="181" t="s">
        <v>118</v>
      </c>
      <c r="E37" s="182">
        <v>0</v>
      </c>
      <c r="F37" s="183" t="s">
        <v>39</v>
      </c>
      <c r="G37" s="183" t="s">
        <v>115</v>
      </c>
      <c r="H37" s="184"/>
      <c r="I37" s="184"/>
      <c r="J37" s="184"/>
      <c r="K37" s="184"/>
      <c r="L37" s="185"/>
      <c r="M37" s="186"/>
      <c r="N37" s="186"/>
      <c r="O37" s="183">
        <v>0</v>
      </c>
      <c r="P37" s="183">
        <v>0</v>
      </c>
    </row>
    <row r="38" spans="1:16" x14ac:dyDescent="0.35">
      <c r="A38" s="289"/>
      <c r="B38" s="276"/>
      <c r="C38" s="181" t="s">
        <v>106</v>
      </c>
      <c r="D38" s="181" t="s">
        <v>117</v>
      </c>
      <c r="E38" s="182">
        <v>0</v>
      </c>
      <c r="F38" s="183" t="s">
        <v>39</v>
      </c>
      <c r="G38" s="183" t="s">
        <v>40</v>
      </c>
      <c r="H38" s="184"/>
      <c r="I38" s="184"/>
      <c r="J38" s="184"/>
      <c r="K38" s="184"/>
      <c r="L38" s="185"/>
      <c r="M38" s="186"/>
      <c r="N38" s="186"/>
      <c r="O38" s="183">
        <v>0</v>
      </c>
      <c r="P38" s="183">
        <v>0</v>
      </c>
    </row>
    <row r="39" spans="1:16" x14ac:dyDescent="0.35">
      <c r="A39" s="290"/>
      <c r="B39" s="294" t="s">
        <v>120</v>
      </c>
      <c r="C39" s="251" t="s">
        <v>94</v>
      </c>
      <c r="D39" s="252" t="s">
        <v>95</v>
      </c>
      <c r="E39" s="253" t="s">
        <v>96</v>
      </c>
      <c r="F39" s="254" t="s">
        <v>39</v>
      </c>
      <c r="G39" s="254" t="s">
        <v>40</v>
      </c>
      <c r="H39" s="255" t="s">
        <v>96</v>
      </c>
      <c r="I39" s="255">
        <v>10</v>
      </c>
      <c r="J39" s="184"/>
      <c r="K39" s="184"/>
      <c r="L39" s="185"/>
      <c r="M39" s="186"/>
      <c r="N39" s="186"/>
      <c r="O39" s="186"/>
      <c r="P39" s="186"/>
    </row>
    <row r="40" spans="1:16" x14ac:dyDescent="0.35">
      <c r="A40" s="290"/>
      <c r="B40" s="294"/>
      <c r="C40" s="256" t="s">
        <v>97</v>
      </c>
      <c r="D40" s="257" t="s">
        <v>98</v>
      </c>
      <c r="E40" s="182">
        <v>2</v>
      </c>
      <c r="F40" s="255" t="s">
        <v>39</v>
      </c>
      <c r="G40" s="255" t="s">
        <v>40</v>
      </c>
      <c r="H40" s="184"/>
      <c r="I40" s="184"/>
      <c r="J40" s="182"/>
      <c r="K40" s="182"/>
      <c r="L40" s="185"/>
      <c r="M40" s="186"/>
      <c r="N40" s="186"/>
      <c r="O40" s="255">
        <v>2</v>
      </c>
      <c r="P40" s="255">
        <v>8</v>
      </c>
    </row>
    <row r="41" spans="1:16" ht="15" thickBot="1" x14ac:dyDescent="0.4">
      <c r="A41" s="291"/>
      <c r="B41" s="295"/>
      <c r="C41" s="251" t="s">
        <v>99</v>
      </c>
      <c r="D41" s="251" t="s">
        <v>100</v>
      </c>
      <c r="E41" s="182">
        <v>2</v>
      </c>
      <c r="F41" s="254" t="s">
        <v>101</v>
      </c>
      <c r="G41" s="254" t="s">
        <v>40</v>
      </c>
      <c r="H41" s="184"/>
      <c r="I41" s="184"/>
      <c r="J41" s="184"/>
      <c r="K41" s="184"/>
      <c r="L41" s="185"/>
      <c r="M41" s="186"/>
      <c r="N41" s="186"/>
      <c r="O41" s="255">
        <v>2</v>
      </c>
      <c r="P41" s="255">
        <v>10</v>
      </c>
    </row>
    <row r="42" spans="1:16" x14ac:dyDescent="0.35">
      <c r="A42" s="284" t="s">
        <v>131</v>
      </c>
      <c r="B42" s="277" t="s">
        <v>102</v>
      </c>
      <c r="C42" s="244" t="s">
        <v>122</v>
      </c>
      <c r="D42" s="244" t="s">
        <v>123</v>
      </c>
      <c r="E42" s="281">
        <v>2</v>
      </c>
      <c r="F42" s="245"/>
      <c r="G42" s="245"/>
      <c r="H42" s="246"/>
      <c r="I42" s="246"/>
      <c r="J42" s="246"/>
      <c r="K42" s="246"/>
      <c r="L42" s="247"/>
      <c r="M42" s="248"/>
      <c r="N42" s="248"/>
      <c r="O42" s="249"/>
      <c r="P42" s="250"/>
    </row>
    <row r="43" spans="1:16" x14ac:dyDescent="0.35">
      <c r="A43" s="285"/>
      <c r="B43" s="278"/>
      <c r="C43" s="236" t="s">
        <v>125</v>
      </c>
      <c r="D43" s="236" t="s">
        <v>126</v>
      </c>
      <c r="E43" s="282"/>
      <c r="F43" s="237"/>
      <c r="G43" s="237"/>
      <c r="H43" s="184"/>
      <c r="I43" s="184"/>
      <c r="J43" s="184"/>
      <c r="K43" s="184"/>
      <c r="L43" s="185"/>
      <c r="M43" s="237">
        <v>2</v>
      </c>
      <c r="N43" s="237">
        <v>6</v>
      </c>
      <c r="O43" s="182"/>
      <c r="P43" s="23"/>
    </row>
    <row r="44" spans="1:16" x14ac:dyDescent="0.35">
      <c r="A44" s="285"/>
      <c r="B44" s="279"/>
      <c r="C44" s="236" t="s">
        <v>127</v>
      </c>
      <c r="D44" s="236" t="s">
        <v>128</v>
      </c>
      <c r="E44" s="282"/>
      <c r="F44" s="237"/>
      <c r="G44" s="237"/>
      <c r="H44" s="184"/>
      <c r="I44" s="184"/>
      <c r="J44" s="184"/>
      <c r="K44" s="184"/>
      <c r="L44" s="185"/>
      <c r="M44" s="184"/>
      <c r="N44" s="184"/>
      <c r="O44" s="182"/>
      <c r="P44" s="23"/>
    </row>
    <row r="45" spans="1:16" x14ac:dyDescent="0.35">
      <c r="A45" s="285"/>
      <c r="B45" s="279"/>
      <c r="C45" s="236" t="s">
        <v>129</v>
      </c>
      <c r="D45" s="236" t="s">
        <v>130</v>
      </c>
      <c r="E45" s="282"/>
      <c r="F45" s="237"/>
      <c r="G45" s="237"/>
      <c r="H45" s="184"/>
      <c r="I45" s="184"/>
      <c r="J45" s="184"/>
      <c r="K45" s="184"/>
      <c r="L45" s="185"/>
      <c r="M45" s="184"/>
      <c r="N45" s="184"/>
      <c r="O45" s="182"/>
      <c r="P45" s="23"/>
    </row>
    <row r="46" spans="1:16" ht="15" thickBot="1" x14ac:dyDescent="0.4">
      <c r="A46" s="286"/>
      <c r="B46" s="280"/>
      <c r="C46" s="49" t="s">
        <v>72</v>
      </c>
      <c r="D46" s="49" t="s">
        <v>73</v>
      </c>
      <c r="E46" s="283"/>
      <c r="F46" s="50"/>
      <c r="G46" s="51"/>
      <c r="H46" s="33"/>
      <c r="I46" s="33"/>
      <c r="J46" s="33"/>
      <c r="K46" s="127"/>
      <c r="L46" s="143"/>
      <c r="M46" s="269"/>
      <c r="N46" s="33"/>
      <c r="O46" s="117"/>
      <c r="P46" s="27"/>
    </row>
    <row r="47" spans="1:16" s="234" customFormat="1" ht="27.5" thickBot="1" x14ac:dyDescent="0.35">
      <c r="A47" s="238" t="s">
        <v>103</v>
      </c>
      <c r="B47" s="242" t="s">
        <v>124</v>
      </c>
      <c r="C47" s="223"/>
      <c r="D47" s="224" t="s">
        <v>132</v>
      </c>
      <c r="E47" s="225">
        <v>6</v>
      </c>
      <c r="F47" s="226"/>
      <c r="G47" s="227"/>
      <c r="H47" s="228">
        <v>3</v>
      </c>
      <c r="I47" s="228">
        <v>6</v>
      </c>
      <c r="J47" s="228">
        <v>3</v>
      </c>
      <c r="K47" s="229">
        <v>6</v>
      </c>
      <c r="L47" s="230"/>
      <c r="M47" s="231"/>
      <c r="N47" s="232"/>
      <c r="O47" s="233"/>
      <c r="P47" s="233"/>
    </row>
    <row r="48" spans="1:16" x14ac:dyDescent="0.35">
      <c r="A48" s="334" t="s">
        <v>135</v>
      </c>
      <c r="B48" s="272" t="s">
        <v>133</v>
      </c>
      <c r="C48" s="239" t="s">
        <v>104</v>
      </c>
      <c r="D48" s="54" t="s">
        <v>105</v>
      </c>
      <c r="E48" s="55">
        <v>2</v>
      </c>
      <c r="F48" s="56" t="s">
        <v>39</v>
      </c>
      <c r="G48" s="57" t="s">
        <v>40</v>
      </c>
      <c r="H48" s="22"/>
      <c r="I48" s="22"/>
      <c r="J48" s="22"/>
      <c r="K48" s="26"/>
      <c r="L48" s="135"/>
      <c r="M48" s="47"/>
      <c r="N48" s="29"/>
      <c r="O48" s="55">
        <v>2</v>
      </c>
      <c r="P48" s="55">
        <v>0</v>
      </c>
    </row>
    <row r="49" spans="1:18" x14ac:dyDescent="0.35">
      <c r="A49" s="270"/>
      <c r="B49" s="273"/>
      <c r="C49" s="240" t="s">
        <v>107</v>
      </c>
      <c r="D49" s="59" t="s">
        <v>108</v>
      </c>
      <c r="E49" s="60">
        <v>0</v>
      </c>
      <c r="F49" s="9"/>
      <c r="G49" s="10"/>
      <c r="H49" s="9"/>
      <c r="I49" s="22"/>
      <c r="J49" s="22"/>
      <c r="K49" s="26"/>
      <c r="L49" s="135"/>
      <c r="M49" s="130"/>
      <c r="N49" s="22"/>
      <c r="O49" s="22">
        <v>0</v>
      </c>
      <c r="P49" s="22">
        <v>0</v>
      </c>
    </row>
    <row r="50" spans="1:18" ht="15" thickBot="1" x14ac:dyDescent="0.4">
      <c r="A50" s="271"/>
      <c r="B50" s="274"/>
      <c r="C50" s="241" t="s">
        <v>121</v>
      </c>
      <c r="D50" s="61" t="s">
        <v>109</v>
      </c>
      <c r="E50" s="62">
        <v>0</v>
      </c>
      <c r="F50" s="5"/>
      <c r="G50" s="6"/>
      <c r="H50" s="63"/>
      <c r="I50" s="64"/>
      <c r="J50" s="64"/>
      <c r="K50" s="72"/>
      <c r="L50" s="135"/>
      <c r="M50" s="66"/>
      <c r="N50" s="65"/>
      <c r="O50" s="65">
        <v>0</v>
      </c>
      <c r="P50" s="65">
        <v>0</v>
      </c>
    </row>
    <row r="51" spans="1:18" ht="15" thickBot="1" x14ac:dyDescent="0.4">
      <c r="A51" s="67"/>
      <c r="B51" s="243"/>
      <c r="C51" s="68"/>
      <c r="D51" s="69"/>
      <c r="E51" s="70">
        <f>SUM(E4:E50)</f>
        <v>120</v>
      </c>
      <c r="F51" s="71"/>
      <c r="G51" s="72"/>
      <c r="H51" s="63"/>
      <c r="I51" s="65"/>
      <c r="J51" s="63"/>
      <c r="K51" s="73"/>
      <c r="L51" s="134"/>
      <c r="M51" s="7"/>
      <c r="N51" s="8"/>
      <c r="O51" s="53"/>
      <c r="P51" s="8"/>
    </row>
    <row r="52" spans="1:18" x14ac:dyDescent="0.35">
      <c r="A52" s="74"/>
      <c r="B52" s="75"/>
      <c r="C52" s="76"/>
      <c r="D52" s="77" t="s">
        <v>110</v>
      </c>
      <c r="E52" s="78"/>
      <c r="F52" s="78"/>
      <c r="G52" s="52"/>
      <c r="H52" s="3"/>
      <c r="I52" s="4">
        <f>SUM(I4:I51)</f>
        <v>74</v>
      </c>
      <c r="J52" s="3"/>
      <c r="K52" s="22">
        <f>SUM(K4:K49)</f>
        <v>76</v>
      </c>
      <c r="L52" s="22"/>
      <c r="M52" s="22"/>
      <c r="N52" s="22">
        <f>SUM(N4:N51)</f>
        <v>86</v>
      </c>
      <c r="O52" s="22"/>
      <c r="P52" s="79">
        <f>SUM(P4:P51)</f>
        <v>88</v>
      </c>
      <c r="R52">
        <f>SUM(I52:Q52)</f>
        <v>324</v>
      </c>
    </row>
    <row r="53" spans="1:18" x14ac:dyDescent="0.35">
      <c r="A53" s="30"/>
      <c r="B53" s="58"/>
      <c r="C53" s="80"/>
      <c r="D53" s="81" t="s">
        <v>111</v>
      </c>
      <c r="E53" s="82"/>
      <c r="F53" s="82"/>
      <c r="G53" s="26"/>
      <c r="H53" s="83">
        <f>SUM(H4:H49)</f>
        <v>29</v>
      </c>
      <c r="I53" s="10"/>
      <c r="J53" s="83">
        <f>SUM(J4:J49)</f>
        <v>33</v>
      </c>
      <c r="K53" s="84"/>
      <c r="L53" s="84"/>
      <c r="M53" s="84">
        <f>SUM(M4:M49)</f>
        <v>31</v>
      </c>
      <c r="N53" s="84"/>
      <c r="O53" s="84">
        <f>SUM(O4:O49)</f>
        <v>27</v>
      </c>
      <c r="P53" s="22"/>
      <c r="Q53" s="222">
        <f>SUM(H53:P53)</f>
        <v>120</v>
      </c>
    </row>
  </sheetData>
  <mergeCells count="29">
    <mergeCell ref="A1:A3"/>
    <mergeCell ref="B1:B3"/>
    <mergeCell ref="C1:C3"/>
    <mergeCell ref="D1:D3"/>
    <mergeCell ref="F1:F3"/>
    <mergeCell ref="G1:G3"/>
    <mergeCell ref="H1:K1"/>
    <mergeCell ref="M1:P1"/>
    <mergeCell ref="H2:I2"/>
    <mergeCell ref="J2:K2"/>
    <mergeCell ref="M2:N2"/>
    <mergeCell ref="O2:P2"/>
    <mergeCell ref="A4:A18"/>
    <mergeCell ref="B4:B9"/>
    <mergeCell ref="B10:B16"/>
    <mergeCell ref="B17:B18"/>
    <mergeCell ref="A19:A31"/>
    <mergeCell ref="B19:B22"/>
    <mergeCell ref="B23:B27"/>
    <mergeCell ref="B28:B31"/>
    <mergeCell ref="A48:A50"/>
    <mergeCell ref="B48:B50"/>
    <mergeCell ref="B36:B38"/>
    <mergeCell ref="B42:B46"/>
    <mergeCell ref="E42:E46"/>
    <mergeCell ref="A42:A46"/>
    <mergeCell ref="A32:A41"/>
    <mergeCell ref="B32:B35"/>
    <mergeCell ref="B39:B41"/>
  </mergeCells>
  <pageMargins left="0.7" right="0.7" top="0.75" bottom="0.75" header="0.3" footer="0.3"/>
  <ignoredErrors>
    <ignoredError sqref="O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HN4TGY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2025-06-16T13:07:10Z</dcterms:modified>
</cp:coreProperties>
</file>